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<sst xmlns="http://schemas.openxmlformats.org/spreadsheetml/2006/main" count="30" uniqueCount="30">
  <si>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</si>
  <si>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CHA010</t>
  </si>
  <si>
    <t xml:space="preserve">kg</t>
  </si>
  <si>
    <t xml:space="preserve">Aço para concreto.</t>
  </si>
  <si>
    <r>
      <rPr>
        <sz val="8.25"/>
        <color rgb="FF000000"/>
        <rFont val="Arial"/>
        <family val="2"/>
      </rPr>
      <t xml:space="preserve">Aço CA-50 para corte, dobra e montagem da armadura em radier. Inclusive arame de atar e separadores.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</si>
  <si>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</si>
  <si>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</si>
  <si>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</si>
  <si>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</si>
  <si>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</si>
  <si>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</si>
  <si>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mt07sep010aa</t>
  </si>
  <si>
    <t xml:space="preserve">Un</t>
  </si>
  <si>
    <t xml:space="preserve">Separador certificado de plástico, para armaduras de fundações de vários diâmetros.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</si>
  <si>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</si>
  <si>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</si>
  <si>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</si>
  <si>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</si>
  <si>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</si>
  <si>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</si>
  <si>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</si>
  <si>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</si>
  <si>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</si>
  <si>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</si>
  <si>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</si>
  <si>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</si>
  <si>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%</t>
  </si>
  <si>
    <t xml:space="preserve">Custos diretos complementares</t>
  </si>
  <si>
    <t xml:space="preserve">Custo de manutenção decenal: R$ 0,26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</si>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</sst>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12" customWidth="1"/>
    <col min="3" max="3" width="5.61" customWidth="1"/>
    <col min="4" max="4" width="73.27" customWidth="1"/>
    <col min="5" max="5" width="7.48" customWidth="1"/>
    <col min="6" max="6" width="13.94" customWidth="1"/>
    <col min="7" max="7" width="13.7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0.06</v>
      </c>
      <c r="F9" s="13">
        <v>0.41</v>
      </c>
      <c r="G9" s="13">
        <f ca="1">ROUND(INDIRECT(ADDRESS(ROW()+(0), COLUMN()+(-2), 1))*INDIRECT(ADDRESS(ROW()+(0), COLUMN()+(-1), 1)), 2)</f>
        <v>0.02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1.02</v>
      </c>
      <c r="F10" s="17">
        <v>11.72</v>
      </c>
      <c r="G10" s="17">
        <f ca="1">ROUND(INDIRECT(ADDRESS(ROW()+(0), COLUMN()+(-2), 1))*INDIRECT(ADDRESS(ROW()+(0), COLUMN()+(-1), 1)), 2)</f>
        <v>11.95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0.005</v>
      </c>
      <c r="F11" s="17">
        <v>3.81</v>
      </c>
      <c r="G11" s="17">
        <f ca="1">ROUND(INDIRECT(ADDRESS(ROW()+(0), COLUMN()+(-2), 1))*INDIRECT(ADDRESS(ROW()+(0), COLUMN()+(-1), 1)), 2)</f>
        <v>0.02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0.009</v>
      </c>
      <c r="F12" s="17">
        <v>33.07</v>
      </c>
      <c r="G12" s="17">
        <f ca="1">ROUND(INDIRECT(ADDRESS(ROW()+(0), COLUMN()+(-2), 1))*INDIRECT(ADDRESS(ROW()+(0), COLUMN()+(-1), 1)), 2)</f>
        <v>0.3</v>
      </c>
    </row>
    <row r="13" spans="1:7" ht="13.50" thickBot="1" customHeight="1">
      <c r="A13" s="14" t="s">
        <v>23</v>
      </c>
      <c r="B13" s="14"/>
      <c r="C13" s="18" t="s">
        <v>24</v>
      </c>
      <c r="D13" s="19" t="s">
        <v>25</v>
      </c>
      <c r="E13" s="20">
        <v>0.014</v>
      </c>
      <c r="F13" s="21">
        <v>31.41</v>
      </c>
      <c r="G13" s="21">
        <f ca="1">ROUND(INDIRECT(ADDRESS(ROW()+(0), COLUMN()+(-2), 1))*INDIRECT(ADDRESS(ROW()+(0), COLUMN()+(-1), 1)), 2)</f>
        <v>0.44</v>
      </c>
    </row>
    <row r="14" spans="1:7" ht="13.50" thickBot="1" customHeight="1">
      <c r="A14" s="19"/>
      <c r="B14" s="19"/>
      <c r="C14" s="22" t="s">
        <v>26</v>
      </c>
      <c r="D14" s="5" t="s">
        <v>27</v>
      </c>
      <c r="E14" s="23">
        <v>2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12.73</v>
      </c>
      <c r="G14" s="24">
        <f ca="1">ROUND(INDIRECT(ADDRESS(ROW()+(0), COLUMN()+(-2), 1))*INDIRECT(ADDRESS(ROW()+(0), COLUMN()+(-1), 1))/100, 2)</f>
        <v>0.25</v>
      </c>
    </row>
    <row r="15" spans="1:7" ht="13.50" thickBot="1" customHeight="1">
      <c r="A15" s="25" t="s">
        <v>28</v>
      </c>
      <c r="B15" s="25"/>
      <c r="C15" s="26"/>
      <c r="D15" s="26"/>
      <c r="E15" s="27"/>
      <c r="F15" s="25" t="s">
        <v>29</v>
      </c>
      <c r="G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12.98</v>
      </c>
    </row>
  </sheetData>
  <mergeCells count="1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D15"/>
  </mergeCells>
  <pageMargins left="0.147638" right="0.147638" top="0.206693" bottom="0.206693" header="0.0" footer="0.0"/>
  <pageSetup paperSize="9" orientation="portrait"/>
  <rowBreaks count="0" manualBreakCount="0">
    </rowBreaks>
</worksheet>
</file>