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<sst xmlns="http://schemas.openxmlformats.org/spreadsheetml/2006/main" count="27" uniqueCount="27">
  <si>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</si>
  <si>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CHH005</t>
  </si>
  <si>
    <t xml:space="preserve">m³</t>
  </si>
  <si>
    <t xml:space="preserve">Lastro de concreto não estrutural.</t>
  </si>
  <si>
    <r>
      <rPr>
        <sz val="8.25"/>
        <color rgb="FF000000"/>
        <rFont val="Arial"/>
        <family val="2"/>
      </rPr>
      <t xml:space="preserve">Concreto C10, brita 1, consistência S100, dosado em central e concretagem com bomba, para formação de lastro de concreto não estrutural e nivelamento da base da fundação, no fundo da escavação previamente realizada.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</si>
  <si>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</si>
  <si>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</si>
  <si>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</si>
  <si>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</si>
  <si>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</si>
  <si>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</si>
  <si>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mt10hmf060Ibb</t>
  </si>
  <si>
    <t xml:space="preserve">m³</t>
  </si>
  <si>
    <t xml:space="preserve">Concreto simples C10,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</si>
  <si>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</si>
  <si>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</si>
  <si>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</si>
  <si>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</si>
  <si>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</si>
  <si>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</si>
  <si>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</si>
  <si>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</si>
  <si>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</si>
  <si>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</si>
  <si>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</si>
  <si>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R$ 7,33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</si>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</sst>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284.67</v>
      </c>
      <c r="H9" s="13">
        <f ca="1">ROUND(INDIRECT(ADDRESS(ROW()+(0), COLUMN()+(-2), 1))*INDIRECT(ADDRESS(ROW()+(0), COLUMN()+(-1), 1)), 2)</f>
        <v>298.9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0.069</v>
      </c>
      <c r="G10" s="17">
        <v>741.17</v>
      </c>
      <c r="H10" s="17">
        <f ca="1">ROUND(INDIRECT(ADDRESS(ROW()+(0), COLUMN()+(-2), 1))*INDIRECT(ADDRESS(ROW()+(0), COLUMN()+(-1), 1)), 2)</f>
        <v>51.14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0.069</v>
      </c>
      <c r="G11" s="17">
        <v>33.07</v>
      </c>
      <c r="H11" s="17">
        <f ca="1">ROUND(INDIRECT(ADDRESS(ROW()+(0), COLUMN()+(-2), 1))*INDIRECT(ADDRESS(ROW()+(0), COLUMN()+(-1), 1)), 2)</f>
        <v>2.28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</v>
      </c>
      <c r="G12" s="21">
        <v>31.41</v>
      </c>
      <c r="H12" s="21">
        <f ca="1">ROUND(INDIRECT(ADDRESS(ROW()+(0), COLUMN()+(-2), 1))*INDIRECT(ADDRESS(ROW()+(0), COLUMN()+(-1), 1)), 2)</f>
        <v>7.22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359.54</v>
      </c>
      <c r="H13" s="24">
        <f ca="1">ROUND(INDIRECT(ADDRESS(ROW()+(0), COLUMN()+(-2), 1))*INDIRECT(ADDRESS(ROW()+(0), COLUMN()+(-1), 1))/100, 2)</f>
        <v>7.19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366.73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