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<sst xmlns="http://schemas.openxmlformats.org/spreadsheetml/2006/main" count="54" uniqueCount="54">
  <si>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</si>
  <si>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IUE051</t>
  </si>
  <si>
    <t xml:space="preserve">Un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</si>
  <si>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</si>
  <si>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(PEAD/HDPE) formado por separador de gorduras, fossa séptica e filtro biológico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</si>
  <si>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</si>
  <si>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</si>
  <si>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</si>
  <si>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</si>
  <si>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</si>
  <si>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</si>
  <si>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</si>
  <si>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</si>
  <si>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</si>
  <si>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</si>
  <si>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Un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</si>
  <si>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</si>
  <si>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</si>
  <si>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Un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</si>
  <si>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</si>
  <si>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</si>
  <si>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Un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</si>
  <si>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</si>
  <si>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</si>
  <si>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</si>
  <si>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</si>
  <si>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</si>
  <si>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</si>
  <si>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</si>
  <si>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</si>
  <si>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</si>
  <si>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</si>
  <si>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mt46fwa010</t>
  </si>
  <si>
    <t xml:space="preserve">Un</t>
  </si>
  <si>
    <t xml:space="preserve">Caixa de visita, tubulações e elementos de ligação.</t>
  </si>
  <si>
    <t xml:space="preserve">mq01ret020c</t>
  </si>
  <si>
    <t xml:space="preserve">h</t>
  </si>
  <si>
    <t xml:space="preserve">Retroescavadeira sobre pneus, de 74,9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</si>
  <si>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</si>
  <si>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</si>
  <si>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</si>
  <si>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</si>
  <si>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</si>
  <si>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</si>
  <si>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</si>
  <si>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</si>
  <si>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</si>
  <si>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</si>
  <si>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</si>
  <si>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</si>
  <si>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</si>
  <si>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</si>
  <si>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R$ 2.531,25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</si>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</sst>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3.57" customWidth="1"/>
    <col min="5" max="5" width="62.2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36.360000</v>
      </c>
      <c r="H9" s="12">
        <f ca="1">ROUND(INDIRECT(ADDRESS(ROW()+(0), COLUMN()+(-2), 1))*INDIRECT(ADDRESS(ROW()+(0), COLUMN()+(-1), 1)), 2)</f>
        <v>29.090000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601.990000</v>
      </c>
      <c r="H10" s="16">
        <f ca="1">ROUND(INDIRECT(ADDRESS(ROW()+(0), COLUMN()+(-2), 1))*INDIRECT(ADDRESS(ROW()+(0), COLUMN()+(-1), 1)), 2)</f>
        <v>601.990000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1242.000000</v>
      </c>
      <c r="H11" s="16">
        <f ca="1">ROUND(INDIRECT(ADDRESS(ROW()+(0), COLUMN()+(-2), 1))*INDIRECT(ADDRESS(ROW()+(0), COLUMN()+(-1), 1)), 2)</f>
        <v>1242.000000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1972.300000</v>
      </c>
      <c r="H12" s="16">
        <f ca="1">ROUND(INDIRECT(ADDRESS(ROW()+(0), COLUMN()+(-2), 1))*INDIRECT(ADDRESS(ROW()+(0), COLUMN()+(-1), 1)), 2)</f>
        <v>1972.300000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21.870000</v>
      </c>
      <c r="H13" s="16">
        <f ca="1">ROUND(INDIRECT(ADDRESS(ROW()+(0), COLUMN()+(-2), 1))*INDIRECT(ADDRESS(ROW()+(0), COLUMN()+(-1), 1)), 2)</f>
        <v>43.740000</v>
      </c>
    </row>
    <row r="14" spans="1:8" ht="34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0.800000</v>
      </c>
      <c r="G14" s="16">
        <v>406.990000</v>
      </c>
      <c r="H14" s="16">
        <f ca="1">ROUND(INDIRECT(ADDRESS(ROW()+(0), COLUMN()+(-2), 1))*INDIRECT(ADDRESS(ROW()+(0), COLUMN()+(-1), 1)), 2)</f>
        <v>325.590000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19.000000</v>
      </c>
      <c r="H15" s="16">
        <f ca="1">ROUND(INDIRECT(ADDRESS(ROW()+(0), COLUMN()+(-2), 1))*INDIRECT(ADDRESS(ROW()+(0), COLUMN()+(-1), 1)), 2)</f>
        <v>76.000000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5.000000</v>
      </c>
      <c r="G16" s="16">
        <v>285.150000</v>
      </c>
      <c r="H16" s="16">
        <f ca="1">ROUND(INDIRECT(ADDRESS(ROW()+(0), COLUMN()+(-2), 1))*INDIRECT(ADDRESS(ROW()+(0), COLUMN()+(-1), 1)), 2)</f>
        <v>1425.750000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0.969000</v>
      </c>
      <c r="G17" s="16">
        <v>105.590000</v>
      </c>
      <c r="H17" s="16">
        <f ca="1">ROUND(INDIRECT(ADDRESS(ROW()+(0), COLUMN()+(-2), 1))*INDIRECT(ADDRESS(ROW()+(0), COLUMN()+(-1), 1)), 2)</f>
        <v>102.320000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2.569000</v>
      </c>
      <c r="G18" s="16">
        <v>21.830000</v>
      </c>
      <c r="H18" s="16">
        <f ca="1">ROUND(INDIRECT(ADDRESS(ROW()+(0), COLUMN()+(-2), 1))*INDIRECT(ADDRESS(ROW()+(0), COLUMN()+(-1), 1)), 2)</f>
        <v>56.080000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2.569000</v>
      </c>
      <c r="G19" s="16">
        <v>17.190000</v>
      </c>
      <c r="H19" s="16">
        <f ca="1">ROUND(INDIRECT(ADDRESS(ROW()+(0), COLUMN()+(-2), 1))*INDIRECT(ADDRESS(ROW()+(0), COLUMN()+(-1), 1)), 2)</f>
        <v>44.160000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3.082000</v>
      </c>
      <c r="G20" s="16">
        <v>24.050000</v>
      </c>
      <c r="H20" s="16">
        <f ca="1">ROUND(INDIRECT(ADDRESS(ROW()+(0), COLUMN()+(-2), 1))*INDIRECT(ADDRESS(ROW()+(0), COLUMN()+(-1), 1)), 2)</f>
        <v>74.120000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9">
        <v>3.082000</v>
      </c>
      <c r="G21" s="20">
        <v>19.330000</v>
      </c>
      <c r="H21" s="20">
        <f ca="1">ROUND(INDIRECT(ADDRESS(ROW()+(0), COLUMN()+(-2), 1))*INDIRECT(ADDRESS(ROW()+(0), COLUMN()+(-1), 1)), 2)</f>
        <v>59.580000</v>
      </c>
    </row>
    <row r="22" spans="1:8" ht="13.50" thickBot="1" customHeight="1">
      <c r="A22" s="18"/>
      <c r="B22" s="18"/>
      <c r="C22" s="18"/>
      <c r="D22" s="21" t="s">
        <v>50</v>
      </c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6052.720000</v>
      </c>
      <c r="H22" s="23">
        <f ca="1">ROUND(INDIRECT(ADDRESS(ROW()+(0), COLUMN()+(-2), 1))*INDIRECT(ADDRESS(ROW()+(0), COLUMN()+(-1), 1))/100, 2)</f>
        <v>121.050000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6173.770000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