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<sst xmlns="http://schemas.openxmlformats.org/spreadsheetml/2006/main" count="33" uniqueCount="33">
  <si>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</si>
  <si>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IUE052</t>
  </si>
  <si>
    <t xml:space="preserve">Un</t>
  </si>
  <si>
    <t xml:space="preserve">Estação depuradora biológica.</t>
  </si>
  <si>
    <r>
      <rPr>
        <sz val="8.25"/>
        <color rgb="FF000000"/>
        <rFont val="Arial"/>
        <family val="2"/>
      </rPr>
      <t xml:space="preserve">Estação depuradora biológica de águas residuais, tecnologia VFL, capacidade para 25 a 75 utilizadores (população equivalente), carga média de matéria orgânica contaminante (DBO5) de 3,6 kg/dia e vazão máxima de água depurada de 8100 litros/dia.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</si>
  <si>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</si>
  <si>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</si>
  <si>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</si>
  <si>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</si>
  <si>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</si>
  <si>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</si>
  <si>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mt46edb010j</t>
  </si>
  <si>
    <t xml:space="preserve">Un</t>
  </si>
  <si>
    <t xml:space="preserve">Estação depuradora biológica de águas residuais, tecnologia VFL, capacidade para 25 a 75 utilizadores (população equivalente), carga média de matéria orgânica contaminante (DBO5) de 3,6 kg/dia e vazão máxima de água depurada de 8100 litros/dia, equipada com uma estação de bombeamento, um reactor biológico tipo AT, dois compressores e um reservatório de lamas.</t>
  </si>
  <si>
    <t xml:space="preserve">mq04cag010a</t>
  </si>
  <si>
    <t xml:space="preserve">h</t>
  </si>
  <si>
    <t xml:space="preserve">Caminhão com grua de carga máxima 6 t.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</si>
  <si>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</si>
  <si>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</si>
  <si>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</si>
  <si>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</si>
  <si>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</si>
  <si>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</si>
  <si>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</si>
  <si>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</si>
  <si>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</si>
  <si>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</si>
  <si>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</si>
  <si>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</si>
  <si>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</si>
  <si>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</si>
  <si>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R$ 31.447,31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</si>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</sst>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23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74270.9</v>
      </c>
      <c r="G9" s="13">
        <f ca="1">ROUND(INDIRECT(ADDRESS(ROW()+(0), COLUMN()+(-2), 1))*INDIRECT(ADDRESS(ROW()+(0), COLUMN()+(-1), 1)), 2)</f>
        <v>74270.9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1.1</v>
      </c>
      <c r="F10" s="17">
        <v>215.59</v>
      </c>
      <c r="G10" s="17">
        <f ca="1">ROUND(INDIRECT(ADDRESS(ROW()+(0), COLUMN()+(-2), 1))*INDIRECT(ADDRESS(ROW()+(0), COLUMN()+(-1), 1)), 2)</f>
        <v>237.15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6.897</v>
      </c>
      <c r="F11" s="17">
        <v>42.82</v>
      </c>
      <c r="G11" s="17">
        <f ca="1">ROUND(INDIRECT(ADDRESS(ROW()+(0), COLUMN()+(-2), 1))*INDIRECT(ADDRESS(ROW()+(0), COLUMN()+(-1), 1)), 2)</f>
        <v>295.33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6.897</v>
      </c>
      <c r="F12" s="17">
        <v>32.08</v>
      </c>
      <c r="G12" s="17">
        <f ca="1">ROUND(INDIRECT(ADDRESS(ROW()+(0), COLUMN()+(-2), 1))*INDIRECT(ADDRESS(ROW()+(0), COLUMN()+(-1), 1)), 2)</f>
        <v>221.26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2.299</v>
      </c>
      <c r="F13" s="17">
        <v>42.82</v>
      </c>
      <c r="G13" s="17">
        <f ca="1">ROUND(INDIRECT(ADDRESS(ROW()+(0), COLUMN()+(-2), 1))*INDIRECT(ADDRESS(ROW()+(0), COLUMN()+(-1), 1)), 2)</f>
        <v>98.44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2.299</v>
      </c>
      <c r="F14" s="21">
        <v>32.08</v>
      </c>
      <c r="G14" s="21">
        <f ca="1">ROUND(INDIRECT(ADDRESS(ROW()+(0), COLUMN()+(-2), 1))*INDIRECT(ADDRESS(ROW()+(0), COLUMN()+(-1), 1)), 2)</f>
        <v>73.75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75196.8</v>
      </c>
      <c r="G15" s="24">
        <f ca="1">ROUND(INDIRECT(ADDRESS(ROW()+(0), COLUMN()+(-2), 1))*INDIRECT(ADDRESS(ROW()+(0), COLUMN()+(-1), 1))/100, 2)</f>
        <v>1503.94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76700.8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