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<sst xmlns="http://schemas.openxmlformats.org/spreadsheetml/2006/main" count="54" uniqueCount="54">
  <si>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</si>
  <si>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IUS071</t>
  </si>
  <si>
    <t xml:space="preserve">Un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</si>
  <si>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</si>
  <si>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lastro de concreto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</si>
  <si>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</si>
  <si>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</si>
  <si>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</si>
  <si>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</si>
  <si>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</si>
  <si>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</si>
  <si>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</si>
  <si>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</si>
  <si>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</si>
  <si>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</si>
  <si>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</si>
  <si>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</si>
  <si>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</si>
  <si>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</si>
  <si>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</si>
  <si>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</si>
  <si>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</si>
  <si>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</si>
  <si>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</si>
  <si>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</si>
  <si>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</si>
  <si>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mt11var110</t>
  </si>
  <si>
    <t xml:space="preserve">Un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</si>
  <si>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</si>
  <si>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</si>
  <si>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</si>
  <si>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</si>
  <si>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mt04lvg020c</t>
  </si>
  <si>
    <t xml:space="preserve">Un</t>
  </si>
  <si>
    <t xml:space="preserve">Painel cerâmico furado com encaixe macho-fêmea, para revestir, 80x25x3 cm, com topos retos.</t>
  </si>
  <si>
    <t xml:space="preserve">mt07ame060gtc</t>
  </si>
  <si>
    <t xml:space="preserve">m²</t>
  </si>
  <si>
    <t xml:space="preserve">Tela eletrossoldada T 283 30x10 cm, com fios longitudinais de 6 mm de diâmetro e fios transversais de 6,0 mm de diâmetro, aço CA-60, segundo ABNT NBR 7481.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</si>
  <si>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</si>
  <si>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</si>
  <si>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</si>
  <si>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</si>
  <si>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</si>
  <si>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</si>
  <si>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</si>
  <si>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</si>
  <si>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</si>
  <si>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</si>
  <si>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</si>
  <si>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</si>
  <si>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</si>
  <si>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</si>
  <si>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R$ 10,50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</si>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</sst>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0.164</v>
      </c>
      <c r="G9" s="13">
        <v>372.09</v>
      </c>
      <c r="H9" s="13">
        <f ca="1">ROUND(INDIRECT(ADDRESS(ROW()+(0), COLUMN()+(-2), 1))*INDIRECT(ADDRESS(ROW()+(0), COLUMN()+(-1), 1)), 2)</f>
        <v>61.02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27</v>
      </c>
      <c r="G10" s="17">
        <v>0.7</v>
      </c>
      <c r="H10" s="17">
        <f ca="1">ROUND(INDIRECT(ADDRESS(ROW()+(0), COLUMN()+(-2), 1))*INDIRECT(ADDRESS(ROW()+(0), COLUMN()+(-1), 1)), 2)</f>
        <v>18.9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3.81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0.048</v>
      </c>
      <c r="G12" s="17">
        <v>50.85</v>
      </c>
      <c r="H12" s="17">
        <f ca="1">ROUND(INDIRECT(ADDRESS(ROW()+(0), COLUMN()+(-2), 1))*INDIRECT(ADDRESS(ROW()+(0), COLUMN()+(-1), 1)), 2)</f>
        <v>2.44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11.536</v>
      </c>
      <c r="G13" s="17">
        <v>0.62</v>
      </c>
      <c r="H13" s="17">
        <f ca="1">ROUND(INDIRECT(ADDRESS(ROW()+(0), COLUMN()+(-2), 1))*INDIRECT(ADDRESS(ROW()+(0), COLUMN()+(-1), 1)), 2)</f>
        <v>7.15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17.71</v>
      </c>
      <c r="H14" s="17">
        <f ca="1">ROUND(INDIRECT(ADDRESS(ROW()+(0), COLUMN()+(-2), 1))*INDIRECT(ADDRESS(ROW()+(0), COLUMN()+(-1), 1)), 2)</f>
        <v>17.71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0.169</v>
      </c>
      <c r="G15" s="17">
        <v>3.04</v>
      </c>
      <c r="H15" s="17">
        <f ca="1">ROUND(INDIRECT(ADDRESS(ROW()+(0), COLUMN()+(-2), 1))*INDIRECT(ADDRESS(ROW()+(0), COLUMN()+(-1), 1)), 2)</f>
        <v>0.51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</v>
      </c>
      <c r="G16" s="17">
        <v>3.19</v>
      </c>
      <c r="H16" s="17">
        <f ca="1">ROUND(INDIRECT(ADDRESS(ROW()+(0), COLUMN()+(-2), 1))*INDIRECT(ADDRESS(ROW()+(0), COLUMN()+(-1), 1)), 2)</f>
        <v>6.38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0.36</v>
      </c>
      <c r="G17" s="17">
        <v>42.08</v>
      </c>
      <c r="H17" s="17">
        <f ca="1">ROUND(INDIRECT(ADDRESS(ROW()+(0), COLUMN()+(-2), 1))*INDIRECT(ADDRESS(ROW()+(0), COLUMN()+(-1), 1)), 2)</f>
        <v>15.15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0.032</v>
      </c>
      <c r="G18" s="17">
        <v>372.09</v>
      </c>
      <c r="H18" s="17">
        <f ca="1">ROUND(INDIRECT(ADDRESS(ROW()+(0), COLUMN()+(-2), 1))*INDIRECT(ADDRESS(ROW()+(0), COLUMN()+(-1), 1)), 2)</f>
        <v>11.91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0.024</v>
      </c>
      <c r="G19" s="17">
        <v>13.43</v>
      </c>
      <c r="H19" s="17">
        <f ca="1">ROUND(INDIRECT(ADDRESS(ROW()+(0), COLUMN()+(-2), 1))*INDIRECT(ADDRESS(ROW()+(0), COLUMN()+(-1), 1)), 2)</f>
        <v>0.32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1.914</v>
      </c>
      <c r="G20" s="17">
        <v>33.34</v>
      </c>
      <c r="H20" s="17">
        <f ca="1">ROUND(INDIRECT(ADDRESS(ROW()+(0), COLUMN()+(-2), 1))*INDIRECT(ADDRESS(ROW()+(0), COLUMN()+(-1), 1)), 2)</f>
        <v>63.81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1.649</v>
      </c>
      <c r="G21" s="21">
        <v>31.49</v>
      </c>
      <c r="H21" s="21">
        <f ca="1">ROUND(INDIRECT(ADDRESS(ROW()+(0), COLUMN()+(-2), 1))*INDIRECT(ADDRESS(ROW()+(0), COLUMN()+(-1), 1)), 2)</f>
        <v>51.93</v>
      </c>
    </row>
    <row r="22" spans="1:8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257.28</v>
      </c>
      <c r="H22" s="24">
        <f ca="1">ROUND(INDIRECT(ADDRESS(ROW()+(0), COLUMN()+(-2), 1))*INDIRECT(ADDRESS(ROW()+(0), COLUMN()+(-1), 1))/100, 2)</f>
        <v>5.15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262.43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