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<sst xmlns="http://schemas.openxmlformats.org/spreadsheetml/2006/main" count="30" uniqueCount="30">
  <si>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</si>
  <si>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IUS081</t>
  </si>
  <si>
    <t xml:space="preserve">m</t>
  </si>
  <si>
    <t xml:space="preserve">Canaleta de drenagem de polipropileno.</t>
  </si>
  <si>
    <r>
      <rPr>
        <sz val="8.25"/>
        <color rgb="FF000000"/>
        <rFont val="Arial"/>
        <family val="2"/>
      </rPr>
      <t xml:space="preserve">Canaleta pré-fabricada de polipropileno, em tramos de 1000 mm de comprimento, 130 mm de largura e 52 mm de altura, com grelha passadiço de aço galvanizado carga de ruptura 15 kN e; escavação prévia com meios manuais e posterior enchimento do tardoz com concreto.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</si>
  <si>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</si>
  <si>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</si>
  <si>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</si>
  <si>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</si>
  <si>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</si>
  <si>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</si>
  <si>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</si>
  <si>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</si>
  <si>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</si>
  <si>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mt11cap010aa</t>
  </si>
  <si>
    <t xml:space="preserve">m</t>
  </si>
  <si>
    <t xml:space="preserve">Canaleta pré-fabricada de polipropileno, em tramos de 1000 mm de comprimento, 130 mm de largura e 52 mm de altura, com grelha passadiço de aço galvanizado carga de ruptura 15 kN, inclusive peças especiais.</t>
  </si>
  <si>
    <t xml:space="preserve">mt11pvj020b</t>
  </si>
  <si>
    <t xml:space="preserve">Un</t>
  </si>
  <si>
    <t xml:space="preserve">Sifão em linha de PVC, "JIMTEN", cor cinza, visitável, com união macho/fêmea, de 110 mm de diâmetro.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</si>
  <si>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</si>
  <si>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</si>
  <si>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</si>
  <si>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</si>
  <si>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</si>
  <si>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</si>
  <si>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</si>
  <si>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</si>
  <si>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R$ 7,36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</si>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</sst>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1.53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0.078</v>
      </c>
      <c r="G9" s="13">
        <v>316.71</v>
      </c>
      <c r="H9" s="13">
        <f ca="1">ROUND(INDIRECT(ADDRESS(ROW()+(0), COLUMN()+(-2), 1))*INDIRECT(ADDRESS(ROW()+(0), COLUMN()+(-1), 1)), 2)</f>
        <v>24.7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94.17</v>
      </c>
      <c r="H10" s="17">
        <f ca="1">ROUND(INDIRECT(ADDRESS(ROW()+(0), COLUMN()+(-2), 1))*INDIRECT(ADDRESS(ROW()+(0), COLUMN()+(-1), 1)), 2)</f>
        <v>94.17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193.61</v>
      </c>
      <c r="H11" s="17">
        <f ca="1">ROUND(INDIRECT(ADDRESS(ROW()+(0), COLUMN()+(-2), 1))*INDIRECT(ADDRESS(ROW()+(0), COLUMN()+(-1), 1)), 2)</f>
        <v>38.72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0.46</v>
      </c>
      <c r="G12" s="17">
        <v>33.34</v>
      </c>
      <c r="H12" s="17">
        <f ca="1">ROUND(INDIRECT(ADDRESS(ROW()+(0), COLUMN()+(-2), 1))*INDIRECT(ADDRESS(ROW()+(0), COLUMN()+(-1), 1)), 2)</f>
        <v>15.34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0.24</v>
      </c>
      <c r="G13" s="21">
        <v>31.49</v>
      </c>
      <c r="H13" s="21">
        <f ca="1">ROUND(INDIRECT(ADDRESS(ROW()+(0), COLUMN()+(-2), 1))*INDIRECT(ADDRESS(ROW()+(0), COLUMN()+(-1), 1)), 2)</f>
        <v>7.56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180.49</v>
      </c>
      <c r="H14" s="24">
        <f ca="1">ROUND(INDIRECT(ADDRESS(ROW()+(0), COLUMN()+(-2), 1))*INDIRECT(ADDRESS(ROW()+(0), COLUMN()+(-1), 1))/100, 2)</f>
        <v>3.61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184.1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