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<sst xmlns="http://schemas.openxmlformats.org/spreadsheetml/2006/main" count="33" uniqueCount="33">
  <si>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</si>
  <si>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IUS082</t>
  </si>
  <si>
    <t xml:space="preserve">m</t>
  </si>
  <si>
    <t xml:space="preserve">Canaleta de drenagem de PVC.</t>
  </si>
  <si>
    <r>
      <rPr>
        <sz val="8.25"/>
        <color rgb="FF000000"/>
        <rFont val="Arial"/>
        <family val="2"/>
      </rPr>
      <t xml:space="preserve">Canaleta pré-fabricada de PVC, de 500 mm de comprimento, 130 mm de largura e 64 mm de altura com grelha para garagem de aço galvanizado, carga de ruptura 15 kN, de 500 mm de comprimento e 130 mm de largura;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</si>
  <si>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</si>
  <si>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</si>
  <si>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</si>
  <si>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</si>
  <si>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</si>
  <si>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</si>
  <si>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</si>
  <si>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</si>
  <si>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</si>
  <si>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mt11cng010a</t>
  </si>
  <si>
    <t xml:space="preserve">Un</t>
  </si>
  <si>
    <t xml:space="preserve">Canaleta pré-fabricada de PVC, de 500 mm de comprimento, 130 mm de largura e 64 mm de altura, inclusive peças especiais.</t>
  </si>
  <si>
    <t xml:space="preserve">mt11var120b</t>
  </si>
  <si>
    <t xml:space="preserve">Un</t>
  </si>
  <si>
    <t xml:space="preserve">Sifão em linha de PVC, cor cinza, visitável, com união macho/fêmea, de 110 mm de diâmetro.</t>
  </si>
  <si>
    <t xml:space="preserve">mt11cng020c</t>
  </si>
  <si>
    <t xml:space="preserve">Un</t>
  </si>
  <si>
    <t xml:space="preserve">Grelha para garagem de aço galvanizado, carga de ruptura 15 kN, de 500 mm de comprimento e 130 mm de largura.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</si>
  <si>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</si>
  <si>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</si>
  <si>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</si>
  <si>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</si>
  <si>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</si>
  <si>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</si>
  <si>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</si>
  <si>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</si>
  <si>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R$ 15,92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</si>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</sst>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0.061</v>
      </c>
      <c r="G9" s="13">
        <v>316.71</v>
      </c>
      <c r="H9" s="13">
        <f ca="1">ROUND(INDIRECT(ADDRESS(ROW()+(0), COLUMN()+(-2), 1))*INDIRECT(ADDRESS(ROW()+(0), COLUMN()+(-1), 1)), 2)</f>
        <v>19.32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53.84</v>
      </c>
      <c r="H10" s="17">
        <f ca="1">ROUND(INDIRECT(ADDRESS(ROW()+(0), COLUMN()+(-2), 1))*INDIRECT(ADDRESS(ROW()+(0), COLUMN()+(-1), 1)), 2)</f>
        <v>107.68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133.79</v>
      </c>
      <c r="H11" s="17">
        <f ca="1">ROUND(INDIRECT(ADDRESS(ROW()+(0), COLUMN()+(-2), 1))*INDIRECT(ADDRESS(ROW()+(0), COLUMN()+(-1), 1)), 2)</f>
        <v>133.79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54.74</v>
      </c>
      <c r="H12" s="17">
        <f ca="1">ROUND(INDIRECT(ADDRESS(ROW()+(0), COLUMN()+(-2), 1))*INDIRECT(ADDRESS(ROW()+(0), COLUMN()+(-1), 1)), 2)</f>
        <v>109.48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0.402</v>
      </c>
      <c r="G13" s="17">
        <v>33.34</v>
      </c>
      <c r="H13" s="17">
        <f ca="1">ROUND(INDIRECT(ADDRESS(ROW()+(0), COLUMN()+(-2), 1))*INDIRECT(ADDRESS(ROW()+(0), COLUMN()+(-1), 1)), 2)</f>
        <v>13.4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0.206</v>
      </c>
      <c r="G14" s="21">
        <v>31.49</v>
      </c>
      <c r="H14" s="21">
        <f ca="1">ROUND(INDIRECT(ADDRESS(ROW()+(0), COLUMN()+(-2), 1))*INDIRECT(ADDRESS(ROW()+(0), COLUMN()+(-1), 1)), 2)</f>
        <v>6.49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390.16</v>
      </c>
      <c r="H15" s="24">
        <f ca="1">ROUND(INDIRECT(ADDRESS(ROW()+(0), COLUMN()+(-2), 1))*INDIRECT(ADDRESS(ROW()+(0), COLUMN()+(-1), 1))/100, 2)</f>
        <v>7.8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397.96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