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<sst xmlns="http://schemas.openxmlformats.org/spreadsheetml/2006/main" count="36" uniqueCount="36">
  <si>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</si>
  <si>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MPD020</t>
  </si>
  <si>
    <t xml:space="preserve">m²</t>
  </si>
  <si>
    <t xml:space="preserve">Piso drenante para enchimento de canteiro de árvore, à base de resina epóxi.</t>
  </si>
  <si>
    <r>
      <rPr>
        <sz val="8.25"/>
        <color rgb="FF000000"/>
        <rFont val="Arial"/>
        <family val="2"/>
      </rPr>
      <t xml:space="preserve">Piso drenante para enchimento de canteiro de árvore formado por geotêxtil de polipropileno, (120 g/m²), grelha alveolar de polietileno de alta densidade estável aos raios UV, de 73x73x7 cm, cor verde, enchimento das células com brita filtrante não selecionada e camada de argamassa realizada "in loco" à base de resina epóxi bicomponente e inerte de 6 a 10 mm de diâmetro, de 20 mm de espessura, para tráfego de pedestres.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</si>
  <si>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</si>
  <si>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</si>
  <si>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</si>
  <si>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</si>
  <si>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</si>
  <si>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</si>
  <si>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</si>
  <si>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</si>
  <si>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</si>
  <si>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mt18rad020a</t>
  </si>
  <si>
    <t xml:space="preserve">m²</t>
  </si>
  <si>
    <t xml:space="preserve">Grelha alveolar de polietileno de alta densidade estável aos raios UV, de 73x73x7 cm, cor verde, para execução de superfícies transitáveis com grama ou inerte.</t>
  </si>
  <si>
    <t xml:space="preserve">mt14gso030aaae</t>
  </si>
  <si>
    <t xml:space="preserve">m²</t>
  </si>
  <si>
    <t xml:space="preserve">Geotêxtil não tecido sintético, termosoldado, de polipropileno, com uma resistência à tração longitudinal de 8 kN/m, uma resistência à tração transversal de 10,1 kN/m, uma abertura de cone ao ensaio de perfuração dinâmica segundo ISO 13433 inferior a 40 mm, resistência CBR ao punçoamento 0,3 kN e uma massa superficial de 120 g/m².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</si>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</sst>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7.5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0.147</v>
      </c>
      <c r="G9" s="13">
        <v>53.06</v>
      </c>
      <c r="H9" s="13">
        <f ca="1">ROUND(INDIRECT(ADDRESS(ROW()+(0), COLUMN()+(-2), 1))*INDIRECT(ADDRESS(ROW()+(0), COLUMN()+(-1), 1)), 2)</f>
        <v>7.8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23.66</v>
      </c>
      <c r="H10" s="17">
        <f ca="1">ROUND(INDIRECT(ADDRESS(ROW()+(0), COLUMN()+(-2), 1))*INDIRECT(ADDRESS(ROW()+(0), COLUMN()+(-1), 1)), 2)</f>
        <v>23.66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7.23</v>
      </c>
      <c r="H11" s="17">
        <f ca="1">ROUND(INDIRECT(ADDRESS(ROW()+(0), COLUMN()+(-2), 1))*INDIRECT(ADDRESS(ROW()+(0), COLUMN()+(-1), 1)), 2)</f>
        <v>7.23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204.43</v>
      </c>
      <c r="H12" s="17">
        <f ca="1">ROUND(INDIRECT(ADDRESS(ROW()+(0), COLUMN()+(-2), 1))*INDIRECT(ADDRESS(ROW()+(0), COLUMN()+(-1), 1)), 2)</f>
        <v>204.43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30</v>
      </c>
      <c r="G13" s="17">
        <v>0.11</v>
      </c>
      <c r="H13" s="17">
        <f ca="1">ROUND(INDIRECT(ADDRESS(ROW()+(0), COLUMN()+(-2), 1))*INDIRECT(ADDRESS(ROW()+(0), COLUMN()+(-1), 1)), 2)</f>
        <v>3.3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0.575</v>
      </c>
      <c r="G14" s="17">
        <v>32.24</v>
      </c>
      <c r="H14" s="17">
        <f ca="1">ROUND(INDIRECT(ADDRESS(ROW()+(0), COLUMN()+(-2), 1))*INDIRECT(ADDRESS(ROW()+(0), COLUMN()+(-1), 1)), 2)</f>
        <v>18.54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0.69</v>
      </c>
      <c r="G15" s="21">
        <v>30.23</v>
      </c>
      <c r="H15" s="21">
        <f ca="1">ROUND(INDIRECT(ADDRESS(ROW()+(0), COLUMN()+(-2), 1))*INDIRECT(ADDRESS(ROW()+(0), COLUMN()+(-1), 1)), 2)</f>
        <v>20.86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285.82</v>
      </c>
      <c r="H16" s="24">
        <f ca="1">ROUND(INDIRECT(ADDRESS(ROW()+(0), COLUMN()+(-2), 1))*INDIRECT(ADDRESS(ROW()+(0), COLUMN()+(-1), 1))/100, 2)</f>
        <v>5.72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