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<sst xmlns="http://schemas.openxmlformats.org/spreadsheetml/2006/main" count="33" uniqueCount="33">
  <si>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</si>
  <si>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TDG010</t>
  </si>
  <si>
    <t xml:space="preserve">Un</t>
  </si>
  <si>
    <t xml:space="preserve">Tabela de minibásquete.</t>
  </si>
  <si>
    <r>
      <rPr>
        <sz val="8.25"/>
        <color rgb="FF000000"/>
        <rFont val="Arial"/>
        <family val="2"/>
      </rPr>
      <t xml:space="preserve">Tabela fixa de minibásquete de 3,2 m de altura formada por: poste de tubo de aço de 90 mm de diâmetro e 3 mm de espessura, com curva soldada, quadro de tubo retangular de 50x30 cm e tirantes de tubo de aço, tudo pintado com pó de poliéster, tabela de contraplacado fenólico, de 120x90 cm e 30 mm de espessura, marco de barra maciço de 20 mm de espessura colocado a uma altura de 2,6 m e rede de algodão com cordas de 6 mm de diâmetro com doze pontos de fixação ao marco, para utilizadores de mais de 6 anos, embutida 60 cm en uma base de concreto C20 classe de agressividade ambiental I e tipo de ambiente rural, brita 1, consistência S50.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</si>
  <si>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</si>
  <si>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</si>
  <si>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</si>
  <si>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</si>
  <si>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</si>
  <si>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</si>
  <si>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mt52dep220a</t>
  </si>
  <si>
    <t xml:space="preserve">Un</t>
  </si>
  <si>
    <t xml:space="preserve">Tabela fixa de minibásquete de 3,2 m de altura formada por: poste de tubo de aço de 90 mm de diâmetro e 3 mm de espessura, com curva soldada, quadro de tubo retangular de 50x30 cm e tirantes de tubo de aço, tudo pintado com pó de poliéster, tabela de contraplacado fenólico, de 120x90 cm e 30 mm de espessura, marco de barra maciço de 20 mm de espessura colocado a uma altura de 2,6 m e rede de algodão com cordas de 6 mm de diâmetro com doze pontos de fixação ao marco, para utilizadores de mais de 6 anos.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</si>
  <si>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</si>
  <si>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</si>
  <si>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</si>
  <si>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</si>
  <si>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</si>
  <si>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</si>
  <si>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</si>
  <si>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</si>
  <si>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</si>
  <si>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</si>
  <si>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</si>
  <si>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</si>
  <si>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</si>
  <si>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</si>
  <si>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</si>
  <si>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</si>
  <si>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</si>
  <si>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R$ 1.172,52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</si>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</sst>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2061.7</v>
      </c>
      <c r="G9" s="13">
        <f ca="1">ROUND(INDIRECT(ADDRESS(ROW()+(0), COLUMN()+(-2), 1))*INDIRECT(ADDRESS(ROW()+(0), COLUMN()+(-1), 1)), 2)</f>
        <v>2061.7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316.71</v>
      </c>
      <c r="G10" s="17">
        <f ca="1">ROUND(INDIRECT(ADDRESS(ROW()+(0), COLUMN()+(-2), 1))*INDIRECT(ADDRESS(ROW()+(0), COLUMN()+(-1), 1)), 2)</f>
        <v>69.68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</v>
      </c>
      <c r="F11" s="17">
        <v>33.34</v>
      </c>
      <c r="G11" s="17">
        <f ca="1">ROUND(INDIRECT(ADDRESS(ROW()+(0), COLUMN()+(-2), 1))*INDIRECT(ADDRESS(ROW()+(0), COLUMN()+(-1), 1)), 2)</f>
        <v>38.34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1.724</v>
      </c>
      <c r="F12" s="17">
        <v>31.49</v>
      </c>
      <c r="G12" s="17">
        <f ca="1">ROUND(INDIRECT(ADDRESS(ROW()+(0), COLUMN()+(-2), 1))*INDIRECT(ADDRESS(ROW()+(0), COLUMN()+(-1), 1)), 2)</f>
        <v>54.29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2.299</v>
      </c>
      <c r="F13" s="17">
        <v>42.82</v>
      </c>
      <c r="G13" s="17">
        <f ca="1">ROUND(INDIRECT(ADDRESS(ROW()+(0), COLUMN()+(-2), 1))*INDIRECT(ADDRESS(ROW()+(0), COLUMN()+(-1), 1)), 2)</f>
        <v>98.44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2.299</v>
      </c>
      <c r="F14" s="21">
        <v>31.49</v>
      </c>
      <c r="G14" s="21">
        <f ca="1">ROUND(INDIRECT(ADDRESS(ROW()+(0), COLUMN()+(-2), 1))*INDIRECT(ADDRESS(ROW()+(0), COLUMN()+(-1), 1)), 2)</f>
        <v>72.4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2394.85</v>
      </c>
      <c r="G15" s="24">
        <f ca="1">ROUND(INDIRECT(ADDRESS(ROW()+(0), COLUMN()+(-2), 1))*INDIRECT(ADDRESS(ROW()+(0), COLUMN()+(-1), 1))/100, 2)</f>
        <v>47.9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2442.75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