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<sst xmlns="http://schemas.openxmlformats.org/spreadsheetml/2006/main" count="27" uniqueCount="27">
  <si>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</si>
  <si>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TIF005</t>
  </si>
  <si>
    <t xml:space="preserve">Un</t>
  </si>
  <si>
    <t xml:space="preserve">Luminária com suporte mural.</t>
  </si>
  <si>
    <r>
      <rPr>
        <sz val="8.25"/>
        <color rgb="FF000000"/>
        <rFont val="Arial"/>
        <family val="2"/>
      </rPr>
      <t xml:space="preserve">Luminária retangular de alumínio anodizado, modelo Rama Led "SANTA &amp; COLE", de 25 W de potência máxima, de 1163x200x98 mm, com suporte mural de aço inoxidável AISI 304 e 24 led de 1 W; fixada mecanicamente ao paramento vertical.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</si>
  <si>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</si>
  <si>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</si>
  <si>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</si>
  <si>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</si>
  <si>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</si>
  <si>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</si>
  <si>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mt34syc215e</t>
  </si>
  <si>
    <t xml:space="preserve">Un</t>
  </si>
  <si>
    <t xml:space="preserve">Luminária retangular de alumínio anodizado, modelo Rama Led "SANTA &amp; COLE", de 25 W de potência máxima, de 1163x200x98 mm, óptica de alto rendimento de tecnologia led, suporte mural de aço inoxidável AISI 304 e 24 led de 1 W, classe de proteção I, grau de proteção IP66, inclusive buchas e parafusos de fixação.</t>
  </si>
  <si>
    <t xml:space="preserve">mq07cce010a</t>
  </si>
  <si>
    <t xml:space="preserve">h</t>
  </si>
  <si>
    <t xml:space="preserve">Caminhão com cesta elevatória de braço articulado de 16 m de altura máxima de trabalho e 260 kg de carga máxima.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</si>
  <si>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</si>
  <si>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</si>
  <si>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</si>
  <si>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</si>
  <si>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</si>
  <si>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</si>
  <si>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</si>
  <si>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</si>
  <si>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R$ 5.326,97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</si>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</sst>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9784.78</v>
      </c>
      <c r="G9" s="13">
        <f ca="1">ROUND(INDIRECT(ADDRESS(ROW()+(0), COLUMN()+(-2), 1))*INDIRECT(ADDRESS(ROW()+(0), COLUMN()+(-1), 1)), 2)</f>
        <v>9784.78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216.04</v>
      </c>
      <c r="G10" s="17">
        <f ca="1">ROUND(INDIRECT(ADDRESS(ROW()+(0), COLUMN()+(-2), 1))*INDIRECT(ADDRESS(ROW()+(0), COLUMN()+(-1), 1)), 2)</f>
        <v>47.53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0.287</v>
      </c>
      <c r="F11" s="17">
        <v>42.82</v>
      </c>
      <c r="G11" s="17">
        <f ca="1">ROUND(INDIRECT(ADDRESS(ROW()+(0), COLUMN()+(-2), 1))*INDIRECT(ADDRESS(ROW()+(0), COLUMN()+(-1), 1)), 2)</f>
        <v>12.29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0.287</v>
      </c>
      <c r="F12" s="21">
        <v>32.08</v>
      </c>
      <c r="G12" s="21">
        <f ca="1">ROUND(INDIRECT(ADDRESS(ROW()+(0), COLUMN()+(-2), 1))*INDIRECT(ADDRESS(ROW()+(0), COLUMN()+(-1), 1)), 2)</f>
        <v>9.21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9853.81</v>
      </c>
      <c r="G13" s="24">
        <f ca="1">ROUND(INDIRECT(ADDRESS(ROW()+(0), COLUMN()+(-2), 1))*INDIRECT(ADDRESS(ROW()+(0), COLUMN()+(-1), 1))/100, 2)</f>
        <v>197.08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10050.9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