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<sst xmlns="http://schemas.openxmlformats.org/spreadsheetml/2006/main" count="42" uniqueCount="42">
  <si>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</si>
  <si>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</si>
  <si>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Un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</si>
  <si>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</si>
  <si>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escorregador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</si>
  <si>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</si>
  <si>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</si>
  <si>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</si>
  <si>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</si>
  <si>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</si>
  <si>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</si>
  <si>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mt50spl105b</t>
  </si>
  <si>
    <t xml:space="preserve">Un</t>
  </si>
  <si>
    <t xml:space="preserve">Fixação composta por bucha química, arruela e parafuso de aço.</t>
  </si>
  <si>
    <t xml:space="preserve">mt52jig030aa</t>
  </si>
  <si>
    <t xml:space="preserve">Un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</si>
  <si>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E.</t>
  </si>
  <si>
    <t xml:space="preserve">mt52jig080a</t>
  </si>
  <si>
    <t xml:space="preserve">Un</t>
  </si>
  <si>
    <t xml:space="preserve">Casa com mesas e bancos de madeira de pinho silvestre, tratada em autoclave, de 1,46 m de altura, para crianças de 2 a 6 anos, com zona de segurança de 17,40 m² e 0,60 m de altura livre de queda, com elementos de fixação. E.</t>
  </si>
  <si>
    <t xml:space="preserve">mt52jig040a</t>
  </si>
  <si>
    <t xml:space="preserve">Un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</si>
  <si>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</t>
  </si>
  <si>
    <t xml:space="preserve">mt52jig020a</t>
  </si>
  <si>
    <t xml:space="preserve">Un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</si>
  <si>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E.</t>
  </si>
  <si>
    <t xml:space="preserve">mt52jig050a</t>
  </si>
  <si>
    <t xml:space="preserve">Un</t>
  </si>
  <si>
    <t xml:space="preserve">Escorregador de placas de polietileno de alta densidade, rampa de polietileno, barra de segurança e degraus de poliuretano com núcleo de aço, para crianças de 2 a 6 anos, com zona de segurança de 16,00 m² e 1,00 m de altura livre de queda, com elementos de fixação. E.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</si>
  <si>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</si>
  <si>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</si>
  <si>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</si>
  <si>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</si>
  <si>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</si>
  <si>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</si>
  <si>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</si>
  <si>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</si>
  <si>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</si>
  <si>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</si>
  <si>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</si>
  <si>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R$ 33.260,85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</si>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</sst>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14.34</v>
      </c>
      <c r="H9" s="13">
        <f ca="1">ROUND(INDIRECT(ADDRESS(ROW()+(0), COLUMN()+(-2), 1))*INDIRECT(ADDRESS(ROW()+(0), COLUMN()+(-1), 1)), 2)</f>
        <v>430.2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3239.29</v>
      </c>
      <c r="H10" s="17">
        <f ca="1">ROUND(INDIRECT(ADDRESS(ROW()+(0), COLUMN()+(-2), 1))*INDIRECT(ADDRESS(ROW()+(0), COLUMN()+(-1), 1)), 2)</f>
        <v>3239.29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10185.4</v>
      </c>
      <c r="H11" s="17">
        <f ca="1">ROUND(INDIRECT(ADDRESS(ROW()+(0), COLUMN()+(-2), 1))*INDIRECT(ADDRESS(ROW()+(0), COLUMN()+(-1), 1)), 2)</f>
        <v>10185.4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2024.04</v>
      </c>
      <c r="H12" s="17">
        <f ca="1">ROUND(INDIRECT(ADDRESS(ROW()+(0), COLUMN()+(-2), 1))*INDIRECT(ADDRESS(ROW()+(0), COLUMN()+(-1), 1)), 2)</f>
        <v>2024.04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4642.29</v>
      </c>
      <c r="H13" s="17">
        <f ca="1">ROUND(INDIRECT(ADDRESS(ROW()+(0), COLUMN()+(-2), 1))*INDIRECT(ADDRESS(ROW()+(0), COLUMN()+(-1), 1)), 2)</f>
        <v>4642.29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5570.76</v>
      </c>
      <c r="H14" s="17">
        <f ca="1">ROUND(INDIRECT(ADDRESS(ROW()+(0), COLUMN()+(-2), 1))*INDIRECT(ADDRESS(ROW()+(0), COLUMN()+(-1), 1)), 2)</f>
        <v>5570.76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202.7</v>
      </c>
      <c r="H15" s="17">
        <f ca="1">ROUND(INDIRECT(ADDRESS(ROW()+(0), COLUMN()+(-2), 1))*INDIRECT(ADDRESS(ROW()+(0), COLUMN()+(-1), 1)), 2)</f>
        <v>222.97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9.656</v>
      </c>
      <c r="G16" s="17">
        <v>32.24</v>
      </c>
      <c r="H16" s="17">
        <f ca="1">ROUND(INDIRECT(ADDRESS(ROW()+(0), COLUMN()+(-2), 1))*INDIRECT(ADDRESS(ROW()+(0), COLUMN()+(-1), 1)), 2)</f>
        <v>311.31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9.656</v>
      </c>
      <c r="G17" s="21">
        <v>30.23</v>
      </c>
      <c r="H17" s="21">
        <f ca="1">ROUND(INDIRECT(ADDRESS(ROW()+(0), COLUMN()+(-2), 1))*INDIRECT(ADDRESS(ROW()+(0), COLUMN()+(-1), 1)), 2)</f>
        <v>291.9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26918.2</v>
      </c>
      <c r="H18" s="24">
        <f ca="1">ROUND(INDIRECT(ADDRESS(ROW()+(0), COLUMN()+(-2), 1))*INDIRECT(ADDRESS(ROW()+(0), COLUMN()+(-1), 1))/100, 2)</f>
        <v>538.36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27456.5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