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<sst xmlns="http://schemas.openxmlformats.org/spreadsheetml/2006/main" count="44" uniqueCount="44">
  <si>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</si>
  <si>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0CA010</t>
  </si>
  <si>
    <t xml:space="preserve">m²</t>
  </si>
  <si>
    <t xml:space="preserve">Proteção de passeios e de meios-fios.</t>
  </si>
  <si>
    <r>
      <rPr>
        <sz val="8.25"/>
        <color rgb="FF000000"/>
        <rFont val="Arial"/>
        <family val="2"/>
      </rPr>
      <t xml:space="preserve">Proteção de passeios e de meios-fios existentes que possam ser afetados pela passagem de veículos durante os trabalhos, através da colocação de lâmina separadora de polietileno, com uma massa superficial de 230 g/m² e base de concreto simples de 10 cm de espessura, realizada com concreto C15 classe de agressividade ambiental I e tipo de ambiente rural, brita 1, consistência S100 dosado em central e concretagem com bomba.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</si>
  <si>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</si>
  <si>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</si>
  <si>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</si>
  <si>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</si>
  <si>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</si>
  <si>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</si>
  <si>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</si>
  <si>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</si>
  <si>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</si>
  <si>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</si>
  <si>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</si>
  <si>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</si>
  <si>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</si>
  <si>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</si>
  <si>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</si>
  <si>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</si>
  <si>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</si>
  <si>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Caminhão bomba estacionado na obra, para bombeamento de concreto.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</si>
  <si>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</si>
  <si>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</si>
  <si>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</si>
  <si>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</si>
  <si>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</si>
  <si>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</si>
  <si>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</si>
  <si>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</si>
  <si>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</si>
  <si>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</si>
  <si>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</si>
  <si>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</si>
  <si>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mo077</t>
  </si>
  <si>
    <t xml:space="preserve">h</t>
  </si>
  <si>
    <t xml:space="preserve">Ajudante de 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</si>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</sst>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3.8</v>
      </c>
      <c r="G9" s="13">
        <f ca="1">ROUND(INDIRECT(ADDRESS(ROW()+(0), COLUMN()+(-2), 1))*INDIRECT(ADDRESS(ROW()+(0), COLUMN()+(-1), 1)), 2)</f>
        <v>4.18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306.11</v>
      </c>
      <c r="G10" s="17">
        <f ca="1">ROUND(INDIRECT(ADDRESS(ROW()+(0), COLUMN()+(-2), 1))*INDIRECT(ADDRESS(ROW()+(0), COLUMN()+(-1), 1)), 2)</f>
        <v>32.14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20.47</v>
      </c>
      <c r="G11" s="17">
        <f ca="1">ROUND(INDIRECT(ADDRESS(ROW()+(0), COLUMN()+(-2), 1))*INDIRECT(ADDRESS(ROW()+(0), COLUMN()+(-1), 1)), 2)</f>
        <v>1.72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0.004</v>
      </c>
      <c r="F12" s="17">
        <v>744.87</v>
      </c>
      <c r="G12" s="17">
        <f ca="1">ROUND(INDIRECT(ADDRESS(ROW()+(0), COLUMN()+(-2), 1))*INDIRECT(ADDRESS(ROW()+(0), COLUMN()+(-1), 1)), 2)</f>
        <v>2.98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17.87</v>
      </c>
      <c r="G13" s="17">
        <f ca="1">ROUND(INDIRECT(ADDRESS(ROW()+(0), COLUMN()+(-2), 1))*INDIRECT(ADDRESS(ROW()+(0), COLUMN()+(-1), 1)), 2)</f>
        <v>2.68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0.15</v>
      </c>
      <c r="F14" s="17">
        <v>16.69</v>
      </c>
      <c r="G14" s="17">
        <f ca="1">ROUND(INDIRECT(ADDRESS(ROW()+(0), COLUMN()+(-2), 1))*INDIRECT(ADDRESS(ROW()+(0), COLUMN()+(-1), 1)), 2)</f>
        <v>2.5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0.057</v>
      </c>
      <c r="F15" s="17">
        <v>33.34</v>
      </c>
      <c r="G15" s="17">
        <f ca="1">ROUND(INDIRECT(ADDRESS(ROW()+(0), COLUMN()+(-2), 1))*INDIRECT(ADDRESS(ROW()+(0), COLUMN()+(-1), 1)), 2)</f>
        <v>1.9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0.162</v>
      </c>
      <c r="F16" s="17">
        <v>28.94</v>
      </c>
      <c r="G16" s="17">
        <f ca="1">ROUND(INDIRECT(ADDRESS(ROW()+(0), COLUMN()+(-2), 1))*INDIRECT(ADDRESS(ROW()+(0), COLUMN()+(-1), 1)), 2)</f>
        <v>4.69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0.029</v>
      </c>
      <c r="F17" s="17">
        <v>31.49</v>
      </c>
      <c r="G17" s="17">
        <f ca="1">ROUND(INDIRECT(ADDRESS(ROW()+(0), COLUMN()+(-2), 1))*INDIRECT(ADDRESS(ROW()+(0), COLUMN()+(-1), 1)), 2)</f>
        <v>0.91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0.157</v>
      </c>
      <c r="F18" s="21">
        <v>29.17</v>
      </c>
      <c r="G18" s="21">
        <f ca="1">ROUND(INDIRECT(ADDRESS(ROW()+(0), COLUMN()+(-2), 1))*INDIRECT(ADDRESS(ROW()+(0), COLUMN()+(-1), 1)), 2)</f>
        <v>4.58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58.28</v>
      </c>
      <c r="G19" s="24">
        <f ca="1">ROUND(INDIRECT(ADDRESS(ROW()+(0), COLUMN()+(-2), 1))*INDIRECT(ADDRESS(ROW()+(0), COLUMN()+(-1), 1))/100, 2)</f>
        <v>1.17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59.45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