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<sst xmlns="http://schemas.openxmlformats.org/spreadsheetml/2006/main" count="20" uniqueCount="20">
  <si>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</si>
  <si>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ADE023</t>
  </si>
  <si>
    <t xml:space="preserve">m³</t>
  </si>
  <si>
    <t xml:space="preserve">Escavação de fuste de tubulões a céu aberto, com meios mecânicos.</t>
  </si>
  <si>
    <r>
      <rPr>
        <sz val="8.25"/>
        <color rgb="FF000000"/>
        <rFont val="Arial"/>
        <family val="2"/>
      </rPr>
      <t xml:space="preserve">Escavação de fuste de tubulões, de até 10 m de profundidade, em solo de argila branda, com meios mecânicos, e carregamento em caminhão. O preço não inclui a repercussão do alargamento da base nem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</si>
  <si>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</si>
  <si>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</si>
  <si>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</si>
  <si>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</si>
  <si>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</si>
  <si>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</si>
  <si>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mq03poz020a</t>
  </si>
  <si>
    <t xml:space="preserve">h</t>
  </si>
  <si>
    <t xml:space="preserve">Equipamento completo de perfuração sobre grua de 136 kW, para escavação de fuste de tubulão de até 10 m de profundidade.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</si>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</sst>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2.21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0.246</v>
      </c>
      <c r="G9" s="13">
        <v>842.28</v>
      </c>
      <c r="H9" s="13">
        <f ca="1">ROUND(INDIRECT(ADDRESS(ROW()+(0), COLUMN()+(-2), 1))*INDIRECT(ADDRESS(ROW()+(0), COLUMN()+(-1), 1)), 2)</f>
        <v>207.2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0.24</v>
      </c>
      <c r="G10" s="18">
        <v>27.81</v>
      </c>
      <c r="H10" s="18">
        <f ca="1">ROUND(INDIRECT(ADDRESS(ROW()+(0), COLUMN()+(-2), 1))*INDIRECT(ADDRESS(ROW()+(0), COLUMN()+(-1), 1)), 2)</f>
        <v>6.67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213.87</v>
      </c>
      <c r="H11" s="21">
        <f ca="1">ROUND(INDIRECT(ADDRESS(ROW()+(0), COLUMN()+(-2), 1))*INDIRECT(ADDRESS(ROW()+(0), COLUMN()+(-1), 1))/100, 2)</f>
        <v>4.28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218.15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