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<sst xmlns="http://schemas.openxmlformats.org/spreadsheetml/2006/main" count="30" uniqueCount="30">
  <si>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</si>
  <si>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ASI050</t>
  </si>
  <si>
    <t xml:space="preserve">m</t>
  </si>
  <si>
    <t xml:space="preserve">Canaleta de drenagem.</t>
  </si>
  <si>
    <r>
      <rPr>
        <b/>
        <sz val="8.25"/>
        <color rgb="FF000000"/>
        <rFont val="Arial"/>
        <family val="2"/>
      </rPr>
      <t xml:space="preserve">Canaleta pré-fabricada de concreto polímero, Self 200 "ULMA", de 1000 mm de comprimento, 204 mm de largura exterior, 150 mm de largura interior e 140 mm de altura, com grelha travejada de aço galvanizado, carga de ruptura 125 kN, modelo GE150UCB "ULMA"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</si>
  <si>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</si>
  <si>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</si>
  <si>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</si>
  <si>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</si>
  <si>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</si>
  <si>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</si>
  <si>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</si>
  <si>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</si>
  <si>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</si>
  <si>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mt11can020D</t>
  </si>
  <si>
    <t xml:space="preserve">Un</t>
  </si>
  <si>
    <t xml:space="preserve">Canaleta pré-fabricada de concreto polímero, Self 200 "ULMA", de 1000 mm de comprimento, 204 mm de largura exterior, 150 mm de largura interior e 140 mm de altura, com grelha travejada de aço galvanizado, carga de ruptura 125 kN, modelo GE150UCB "ULMA", provida de aberturas direccionadoras da água até ao interior do canal a 60°, com cancela de segurança CS150, inclusive peças especiais e elementos de fixação.</t>
  </si>
  <si>
    <t xml:space="preserve">mt11var020</t>
  </si>
  <si>
    <t xml:space="preserve">Un</t>
  </si>
  <si>
    <t xml:space="preserve">Material auxiliar para saneamento.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</si>
  <si>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</si>
  <si>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</si>
  <si>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</si>
  <si>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</si>
  <si>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</si>
  <si>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</si>
  <si>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</si>
  <si>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</si>
  <si>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R$ 53,35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</si>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</sst>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36" customWidth="1"/>
    <col min="4" max="4" width="3.57" customWidth="1"/>
    <col min="5" max="5" width="62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0.046000</v>
      </c>
      <c r="G9" s="12">
        <v>295.300000</v>
      </c>
      <c r="H9" s="12">
        <f ca="1">ROUND(INDIRECT(ADDRESS(ROW()+(0), COLUMN()+(-2), 1))*INDIRECT(ADDRESS(ROW()+(0), COLUMN()+(-1), 1)), 2)</f>
        <v>13.580000</v>
      </c>
    </row>
    <row r="10" spans="1:8" ht="76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138.120000</v>
      </c>
      <c r="H10" s="16">
        <f ca="1">ROUND(INDIRECT(ADDRESS(ROW()+(0), COLUMN()+(-2), 1))*INDIRECT(ADDRESS(ROW()+(0), COLUMN()+(-1), 1)), 2)</f>
        <v>138.120000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3.000000</v>
      </c>
      <c r="G11" s="16">
        <v>2.060000</v>
      </c>
      <c r="H11" s="16">
        <f ca="1">ROUND(INDIRECT(ADDRESS(ROW()+(0), COLUMN()+(-2), 1))*INDIRECT(ADDRESS(ROW()+(0), COLUMN()+(-1), 1)), 2)</f>
        <v>6.180000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0.718000</v>
      </c>
      <c r="G12" s="16">
        <v>21.830000</v>
      </c>
      <c r="H12" s="16">
        <f ca="1">ROUND(INDIRECT(ADDRESS(ROW()+(0), COLUMN()+(-2), 1))*INDIRECT(ADDRESS(ROW()+(0), COLUMN()+(-1), 1)), 2)</f>
        <v>15.670000</v>
      </c>
    </row>
    <row r="13" spans="1:8" ht="13.50" thickBot="1" customHeight="1">
      <c r="A13" s="13" t="s">
        <v>23</v>
      </c>
      <c r="B13" s="13"/>
      <c r="C13" s="13"/>
      <c r="D13" s="17" t="s">
        <v>24</v>
      </c>
      <c r="E13" s="18" t="s">
        <v>25</v>
      </c>
      <c r="F13" s="19">
        <v>0.765000</v>
      </c>
      <c r="G13" s="20">
        <v>17.290000</v>
      </c>
      <c r="H13" s="20">
        <f ca="1">ROUND(INDIRECT(ADDRESS(ROW()+(0), COLUMN()+(-2), 1))*INDIRECT(ADDRESS(ROW()+(0), COLUMN()+(-1), 1)), 2)</f>
        <v>13.230000</v>
      </c>
    </row>
    <row r="14" spans="1:8" ht="13.50" thickBot="1" customHeight="1">
      <c r="A14" s="18"/>
      <c r="B14" s="18"/>
      <c r="C14" s="18"/>
      <c r="D14" s="21" t="s">
        <v>26</v>
      </c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186.780000</v>
      </c>
      <c r="H14" s="23">
        <f ca="1">ROUND(INDIRECT(ADDRESS(ROW()+(0), COLUMN()+(-2), 1))*INDIRECT(ADDRESS(ROW()+(0), COLUMN()+(-1), 1))/100, 2)</f>
        <v>3.740000</v>
      </c>
    </row>
    <row r="15" spans="1:8" ht="13.50" thickBot="1" customHeight="1">
      <c r="A15" s="24" t="s">
        <v>28</v>
      </c>
      <c r="B15" s="24"/>
      <c r="C15" s="24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190.520000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