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<sst xmlns="http://schemas.openxmlformats.org/spreadsheetml/2006/main" count="42" uniqueCount="42">
  <si>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</si>
  <si>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CAV010</t>
  </si>
  <si>
    <t xml:space="preserve">m³</t>
  </si>
  <si>
    <t xml:space="preserve">Viga de fundação.</t>
  </si>
  <si>
    <r>
      <rPr>
        <sz val="8.25"/>
        <color rgb="FF000000"/>
        <rFont val="Arial"/>
        <family val="2"/>
      </rPr>
      <t xml:space="preserve">Viga de travamento de concreto armado, realizada com concreto C25 classe de agressividade ambiental II e tipo de ambiente urbano, brita 1, consistência S100 dosado em central, e concretagem com bomba, e aço CA-50, com uma quantidade aproximada de 60 kg/m³. Inclusive arame de atar, e separadores. O preço inclui o corte, dobra e montagem da armadura em central de armaduras de obra e a posterior colocação em obra, mas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</si>
  <si>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</si>
  <si>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</si>
  <si>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</si>
  <si>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</si>
  <si>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</si>
  <si>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</si>
  <si>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mt07aco020a</t>
  </si>
  <si>
    <t xml:space="preserve">Un</t>
  </si>
  <si>
    <t xml:space="preserve">Separador certificado para fundações.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</si>
  <si>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</si>
  <si>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</si>
  <si>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</si>
  <si>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</si>
  <si>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</si>
  <si>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</si>
  <si>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</si>
  <si>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</si>
  <si>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</si>
  <si>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</si>
  <si>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</si>
  <si>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</si>
  <si>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</si>
  <si>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</si>
  <si>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</si>
  <si>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</si>
  <si>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</si>
  <si>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</si>
  <si>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</si>
  <si>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</si>
  <si>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</si>
  <si>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</si>
  <si>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</si>
  <si>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</si>
  <si>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</si>
  <si>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</si>
  <si>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R$ 47,99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</si>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</sst>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</v>
      </c>
      <c r="G9" s="13">
        <v>0.39</v>
      </c>
      <c r="H9" s="13">
        <f ca="1">ROUND(INDIRECT(ADDRESS(ROW()+(0), COLUMN()+(-2), 1))*INDIRECT(ADDRESS(ROW()+(0), COLUMN()+(-1), 1)), 2)</f>
        <v>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63</v>
      </c>
      <c r="G10" s="17">
        <v>11.78</v>
      </c>
      <c r="H10" s="17">
        <f ca="1">ROUND(INDIRECT(ADDRESS(ROW()+(0), COLUMN()+(-2), 1))*INDIRECT(ADDRESS(ROW()+(0), COLUMN()+(-1), 1)), 2)</f>
        <v>742.14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0.72</v>
      </c>
      <c r="G11" s="17">
        <v>3.83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347.46</v>
      </c>
      <c r="H12" s="17">
        <f ca="1">ROUND(INDIRECT(ADDRESS(ROW()+(0), COLUMN()+(-2), 1))*INDIRECT(ADDRESS(ROW()+(0), COLUMN()+(-1), 1)), 2)</f>
        <v>364.83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744.87</v>
      </c>
      <c r="H13" s="17">
        <f ca="1">ROUND(INDIRECT(ADDRESS(ROW()+(0), COLUMN()+(-2), 1))*INDIRECT(ADDRESS(ROW()+(0), COLUMN()+(-1), 1)), 2)</f>
        <v>29.79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0.401</v>
      </c>
      <c r="G14" s="17">
        <v>33.07</v>
      </c>
      <c r="H14" s="17">
        <f ca="1">ROUND(INDIRECT(ADDRESS(ROW()+(0), COLUMN()+(-2), 1))*INDIRECT(ADDRESS(ROW()+(0), COLUMN()+(-1), 1)), 2)</f>
        <v>13.26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0.451</v>
      </c>
      <c r="G15" s="17">
        <v>31.41</v>
      </c>
      <c r="H15" s="17">
        <f ca="1">ROUND(INDIRECT(ADDRESS(ROW()+(0), COLUMN()+(-2), 1))*INDIRECT(ADDRESS(ROW()+(0), COLUMN()+(-1), 1)), 2)</f>
        <v>14.17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0.034</v>
      </c>
      <c r="G16" s="17">
        <v>33.07</v>
      </c>
      <c r="H16" s="17">
        <f ca="1">ROUND(INDIRECT(ADDRESS(ROW()+(0), COLUMN()+(-2), 1))*INDIRECT(ADDRESS(ROW()+(0), COLUMN()+(-1), 1)), 2)</f>
        <v>1.12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0.138</v>
      </c>
      <c r="G17" s="21">
        <v>31.41</v>
      </c>
      <c r="H17" s="21">
        <f ca="1">ROUND(INDIRECT(ADDRESS(ROW()+(0), COLUMN()+(-2), 1))*INDIRECT(ADDRESS(ROW()+(0), COLUMN()+(-1), 1)), 2)</f>
        <v>4.33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1176.3</v>
      </c>
      <c r="H18" s="24">
        <f ca="1">ROUND(INDIRECT(ADDRESS(ROW()+(0), COLUMN()+(-2), 1))*INDIRECT(ADDRESS(ROW()+(0), COLUMN()+(-1), 1))/100, 2)</f>
        <v>23.53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1199.83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