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<sst xmlns="http://schemas.openxmlformats.org/spreadsheetml/2006/main" count="19" uniqueCount="19">
  <si>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</si>
  <si>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CCP001</t>
  </si>
  <si>
    <t xml:space="preserve">Un</t>
  </si>
  <si>
    <t xml:space="preserve">Transporte e remoção de equipamento completo de máquina escavadeira para paredes diafragma.</t>
  </si>
  <si>
    <r>
      <rPr>
        <sz val="7.80"/>
        <color rgb="FF000000"/>
        <rFont val="Arial"/>
        <family val="2"/>
      </rPr>
      <t xml:space="preserve">Transporte, colocação em obra e remoção de equipamento completo de máquina escavadeira para paredes diafragma, para parede diafragma de </t>
    </r>
    <r>
      <rPr>
        <b/>
        <sz val="7.80"/>
        <color rgb="FF000000"/>
        <rFont val="Arial"/>
        <family val="2"/>
      </rPr>
      <t xml:space="preserve">26</t>
    </r>
    <r>
      <rPr>
        <sz val="7.80"/>
        <color rgb="FF000000"/>
        <rFont val="Arial"/>
        <family val="2"/>
      </rPr>
      <t xml:space="preserve"> cm de espessura.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</si>
  <si>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</si>
  <si>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</si>
  <si>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</si>
  <si>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</si>
  <si>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</si>
  <si>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</si>
  <si>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mq03pae050a</t>
  </si>
  <si>
    <t xml:space="preserve">Un</t>
  </si>
  <si>
    <t xml:space="preserve">Transporte, colocação em obra e retirada de equipamento completo de máquina escavadeira para paredes diafragma, para paredes de 26 cm de espessura.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</si>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</sst>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3.35" customWidth="1"/>
    <col min="3" max="3" width="3.79" customWidth="1"/>
    <col min="4" max="4" width="0.73" customWidth="1"/>
    <col min="5" max="5" width="68.63" customWidth="1"/>
    <col min="6" max="6" width="6.41" customWidth="1"/>
    <col min="7" max="7" width="13.11" customWidth="1"/>
    <col min="8" max="8" width="9.47" customWidth="1"/>
    <col min="9" max="9" width="1.31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1.005000</v>
      </c>
      <c r="G8" s="16">
        <v>10140.850000</v>
      </c>
      <c r="H8" s="16">
        <f ca="1">ROUND(INDIRECT(ADDRESS(ROW()+(0), COLUMN()+(-2), 1))*INDIRECT(ADDRESS(ROW()+(0), COLUMN()+(-1), 1)), 2)</f>
        <v>10191.550000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20">
        <f ca="1">ROUND(SUM(INDIRECT(ADDRESS(ROW()+(-1), COLUMN()+(1), 1))), 2)</f>
        <v>10191.550000</v>
      </c>
      <c r="H9" s="20">
        <f ca="1">ROUND(INDIRECT(ADDRESS(ROW()+(0), COLUMN()+(-2), 1))*INDIRECT(ADDRESS(ROW()+(0), COLUMN()+(-1), 1))/100, 2)</f>
        <v>203.830000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4">
        <f ca="1">ROUND(SUM(INDIRECT(ADDRESS(ROW()+(-1), COLUMN()+(1), 1)),INDIRECT(ADDRESS(ROW()+(-2), COLUMN()+(1), 1))), 2)</f>
        <v>10395.380000</v>
      </c>
      <c r="H10" s="24">
        <f ca="1">ROUND(INDIRECT(ADDRESS(ROW()+(0), COLUMN()+(-2), 1))*INDIRECT(ADDRESS(ROW()+(0), COLUMN()+(-1), 1))/100, 2)</f>
        <v>311.860000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10707.240000</v>
      </c>
      <c r="I11" s="28"/>
      <c r="J11" s="28"/>
      <c r="K11" s="28"/>
    </row>
  </sheetData>
  <mergeCells count="19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