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<sst xmlns="http://schemas.openxmlformats.org/spreadsheetml/2006/main" count="30" uniqueCount="30">
  <si>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</si>
  <si>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CCP064</t>
  </si>
  <si>
    <t xml:space="preserve">Un</t>
  </si>
  <si>
    <t xml:space="preserve">Ancoragem química estrutural sobre parede diafragma de concreto.</t>
  </si>
  <si>
    <r>
      <rPr>
        <sz val="8.25"/>
        <color rgb="FF000000"/>
        <rFont val="Arial"/>
        <family val="2"/>
      </rPr>
      <t xml:space="preserve">Ancoragem química estrutural sobre parede diafragma de concreto, formada por barra nervurada de 16 mm de diâmetro e 100 cm de comprimento de aço CA-50, fixado com resina epóxi em furo de 20 mm de diâmetro e 250 mm de profundidade, e carga manual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</si>
  <si>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</si>
  <si>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</si>
  <si>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</si>
  <si>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</si>
  <si>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</si>
  <si>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</si>
  <si>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mt07anq010</t>
  </si>
  <si>
    <t xml:space="preserve">Un</t>
  </si>
  <si>
    <t xml:space="preserve">Cartucho de adesivo tixotrópico de dois componentes à base de resina epóxi, de 330 ml, para ligação de barra nervurada de aço e parede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</si>
  <si>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</si>
  <si>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</si>
  <si>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</si>
  <si>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mq06eim060</t>
  </si>
  <si>
    <t xml:space="preserve">h</t>
  </si>
  <si>
    <t xml:space="preserve">Aplicador manual para cartuchos de injeção de resinas, com acessório misturador.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</si>
  <si>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</si>
  <si>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</si>
  <si>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</si>
  <si>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</si>
  <si>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</si>
  <si>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</si>
  <si>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</si>
  <si>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</si>
  <si>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R$ 0,80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</si>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</sst>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1.19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</v>
      </c>
      <c r="G9" s="13">
        <v>139.13</v>
      </c>
      <c r="H9" s="13">
        <f ca="1">ROUND(INDIRECT(ADDRESS(ROW()+(0), COLUMN()+(-2), 1))*INDIRECT(ADDRESS(ROW()+(0), COLUMN()+(-1), 1)), 2)</f>
        <v>11.13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1.58</v>
      </c>
      <c r="G10" s="17">
        <v>11.78</v>
      </c>
      <c r="H10" s="17">
        <f ca="1">ROUND(INDIRECT(ADDRESS(ROW()+(0), COLUMN()+(-2), 1))*INDIRECT(ADDRESS(ROW()+(0), COLUMN()+(-1), 1)), 2)</f>
        <v>18.61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6.74</v>
      </c>
      <c r="H11" s="17">
        <f ca="1">ROUND(INDIRECT(ADDRESS(ROW()+(0), COLUMN()+(-2), 1))*INDIRECT(ADDRESS(ROW()+(0), COLUMN()+(-1), 1)), 2)</f>
        <v>2.02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0.115</v>
      </c>
      <c r="G12" s="17">
        <v>33.07</v>
      </c>
      <c r="H12" s="17">
        <f ca="1">ROUND(INDIRECT(ADDRESS(ROW()+(0), COLUMN()+(-2), 1))*INDIRECT(ADDRESS(ROW()+(0), COLUMN()+(-1), 1)), 2)</f>
        <v>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0.115</v>
      </c>
      <c r="G13" s="21">
        <v>31.41</v>
      </c>
      <c r="H13" s="21">
        <f ca="1">ROUND(INDIRECT(ADDRESS(ROW()+(0), COLUMN()+(-2), 1))*INDIRECT(ADDRESS(ROW()+(0), COLUMN()+(-1), 1)), 2)</f>
        <v>3.61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39.17</v>
      </c>
      <c r="H14" s="24">
        <f ca="1">ROUND(INDIRECT(ADDRESS(ROW()+(0), COLUMN()+(-2), 1))*INDIRECT(ADDRESS(ROW()+(0), COLUMN()+(-1), 1))/100, 2)</f>
        <v>0.78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39.95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