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<sst xmlns="http://schemas.openxmlformats.org/spreadsheetml/2006/main" count="42" uniqueCount="42">
  <si>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</si>
  <si>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CPI130</t>
  </si>
  <si>
    <t xml:space="preserve">m</t>
  </si>
  <si>
    <t xml:space="preserve">Estaca Franki.</t>
  </si>
  <si>
    <r>
      <rPr>
        <sz val="8.25"/>
        <color rgb="FF000000"/>
        <rFont val="Arial"/>
        <family val="2"/>
      </rPr>
      <t xml:space="preserve">Estaca Franki de concreto armado de 35 cm de diâmetro. Executada por deslocamento de terras através de sucessivos golpes em uma bucha seca de pedra e areia com pilão que se desloca no interior de um tubo metálico recuperável, formação da base alargada e posterior concretagem do fuste da estaca. Realizada com concreto C25 classe de agressividade ambiental II e tipo de ambiente urbano, brita 1, consistência S50 dosado em central, e concretagem desde caminhão através de tubo tremonha, e aço CA-50, com uma quantidade aproximada de 5,65 kg/m.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</si>
  <si>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</si>
  <si>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</si>
  <si>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</si>
  <si>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</si>
  <si>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</si>
  <si>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</si>
  <si>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mt07aco020k</t>
  </si>
  <si>
    <t xml:space="preserve">Un</t>
  </si>
  <si>
    <t xml:space="preserve">Separador certificado para estacas.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</si>
  <si>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</si>
  <si>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</si>
  <si>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</si>
  <si>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</si>
  <si>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</si>
  <si>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</si>
  <si>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</si>
  <si>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</si>
  <si>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</si>
  <si>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mq03pii130a</t>
  </si>
  <si>
    <t xml:space="preserve">m</t>
  </si>
  <si>
    <t xml:space="preserve">Perfuração e colocação de materiais, com equipamento e maquinaria, para estaca Franki, de 35 cm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</si>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</sst>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0.26</v>
      </c>
      <c r="G9" s="13">
        <f ca="1">ROUND(INDIRECT(ADDRESS(ROW()+(0), COLUMN()+(-2), 1))*INDIRECT(ADDRESS(ROW()+(0), COLUMN()+(-1), 1)), 2)</f>
        <v>0.78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5.933</v>
      </c>
      <c r="F10" s="17">
        <v>11.78</v>
      </c>
      <c r="G10" s="17">
        <f ca="1">ROUND(INDIRECT(ADDRESS(ROW()+(0), COLUMN()+(-2), 1))*INDIRECT(ADDRESS(ROW()+(0), COLUMN()+(-1), 1)), 2)</f>
        <v>69.89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3.83</v>
      </c>
      <c r="G11" s="17">
        <f ca="1">ROUND(INDIRECT(ADDRESS(ROW()+(0), COLUMN()+(-2), 1))*INDIRECT(ADDRESS(ROW()+(0), COLUMN()+(-1), 1)), 2)</f>
        <v>0.15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0.096</v>
      </c>
      <c r="F12" s="17">
        <v>342.95</v>
      </c>
      <c r="G12" s="17">
        <f ca="1">ROUND(INDIRECT(ADDRESS(ROW()+(0), COLUMN()+(-2), 1))*INDIRECT(ADDRESS(ROW()+(0), COLUMN()+(-1), 1)), 2)</f>
        <v>32.92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303.88</v>
      </c>
      <c r="G13" s="17">
        <f ca="1">ROUND(INDIRECT(ADDRESS(ROW()+(0), COLUMN()+(-2), 1))*INDIRECT(ADDRESS(ROW()+(0), COLUMN()+(-1), 1)), 2)</f>
        <v>303.88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0.041</v>
      </c>
      <c r="F14" s="17">
        <v>33.07</v>
      </c>
      <c r="G14" s="17">
        <f ca="1">ROUND(INDIRECT(ADDRESS(ROW()+(0), COLUMN()+(-2), 1))*INDIRECT(ADDRESS(ROW()+(0), COLUMN()+(-1), 1)), 2)</f>
        <v>1.36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0.059</v>
      </c>
      <c r="F15" s="17">
        <v>31.41</v>
      </c>
      <c r="G15" s="17">
        <f ca="1">ROUND(INDIRECT(ADDRESS(ROW()+(0), COLUMN()+(-2), 1))*INDIRECT(ADDRESS(ROW()+(0), COLUMN()+(-1), 1)), 2)</f>
        <v>1.85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0.418</v>
      </c>
      <c r="F16" s="17">
        <v>33.07</v>
      </c>
      <c r="G16" s="17">
        <f ca="1">ROUND(INDIRECT(ADDRESS(ROW()+(0), COLUMN()+(-2), 1))*INDIRECT(ADDRESS(ROW()+(0), COLUMN()+(-1), 1)), 2)</f>
        <v>13.82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0.418</v>
      </c>
      <c r="F17" s="21">
        <v>31.41</v>
      </c>
      <c r="G17" s="21">
        <f ca="1">ROUND(INDIRECT(ADDRESS(ROW()+(0), COLUMN()+(-2), 1))*INDIRECT(ADDRESS(ROW()+(0), COLUMN()+(-1), 1)), 2)</f>
        <v>13.13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437.78</v>
      </c>
      <c r="G18" s="24">
        <f ca="1">ROUND(INDIRECT(ADDRESS(ROW()+(0), COLUMN()+(-2), 1))*INDIRECT(ADDRESS(ROW()+(0), COLUMN()+(-1), 1))/100, 2)</f>
        <v>8.76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446.54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