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<sst xmlns="http://schemas.openxmlformats.org/spreadsheetml/2006/main" count="25" uniqueCount="25">
  <si>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</si>
  <si>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CPI200</t>
  </si>
  <si>
    <t xml:space="preserve">m</t>
  </si>
  <si>
    <t xml:space="preserve">Arrasamento de cabeça de estaca de concreto armado.</t>
  </si>
  <si>
    <r>
      <rPr>
        <sz val="7.80"/>
        <color rgb="FF000000"/>
        <rFont val="Arial"/>
        <family val="2"/>
      </rPr>
      <t xml:space="preserve">Arrasamento de cabeça de estaca de concreto armado,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 de diâmetro, com </t>
    </r>
    <r>
      <rPr>
        <b/>
        <sz val="7.80"/>
        <color rgb="FF000000"/>
        <rFont val="Arial"/>
        <family val="2"/>
      </rPr>
      <t xml:space="preserve">arrasador hidráulico</t>
    </r>
    <r>
      <rPr>
        <sz val="7.80"/>
        <color rgb="FF000000"/>
        <rFont val="Arial"/>
        <family val="2"/>
      </rPr>
      <t xml:space="preserve"> e carga mecânica dos escombros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</si>
  <si>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</si>
  <si>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</si>
  <si>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</si>
  <si>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</si>
  <si>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</si>
  <si>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</si>
  <si>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mq01exn060</t>
  </si>
  <si>
    <t xml:space="preserve">h</t>
  </si>
  <si>
    <t xml:space="preserve">Retroescavadeira sobre pneus, de 85 kW, equipada com arrasador hidráulico para estacas.</t>
  </si>
  <si>
    <t xml:space="preserve">mq01exn010i</t>
  </si>
  <si>
    <t xml:space="preserve">h</t>
  </si>
  <si>
    <t xml:space="preserve">Miniretroescavadeira sobre pneus, de 37,5 kW.</t>
  </si>
  <si>
    <t xml:space="preserve">mo110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</si>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</sst>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2.77" customWidth="1"/>
    <col min="3" max="3" width="3.79" customWidth="1"/>
    <col min="4" max="4" width="1.31" customWidth="1"/>
    <col min="5" max="5" width="68.63" customWidth="1"/>
    <col min="6" max="6" width="6.41" customWidth="1"/>
    <col min="7" max="7" width="13.11" customWidth="1"/>
    <col min="8" max="8" width="7.43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0.172000</v>
      </c>
      <c r="G8" s="16">
        <v>138.660000</v>
      </c>
      <c r="H8" s="16">
        <f ca="1">ROUND(INDIRECT(ADDRESS(ROW()+(0), COLUMN()+(-2), 1))*INDIRECT(ADDRESS(ROW()+(0), COLUMN()+(-1), 1)), 2)</f>
        <v>23.850000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97.490000</v>
      </c>
      <c r="H9" s="20">
        <f ca="1">ROUND(INDIRECT(ADDRESS(ROW()+(0), COLUMN()+(-2), 1))*INDIRECT(ADDRESS(ROW()+(0), COLUMN()+(-1), 1)), 2)</f>
        <v>0.580000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0.199000</v>
      </c>
      <c r="G10" s="24">
        <v>9.890000</v>
      </c>
      <c r="H10" s="24">
        <f ca="1">ROUND(INDIRECT(ADDRESS(ROW()+(0), COLUMN()+(-2), 1))*INDIRECT(ADDRESS(ROW()+(0), COLUMN()+(-1), 1)), 2)</f>
        <v>1.970000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26.400000</v>
      </c>
      <c r="H11" s="16">
        <f ca="1">ROUND(INDIRECT(ADDRESS(ROW()+(0), COLUMN()+(-2), 1))*INDIRECT(ADDRESS(ROW()+(0), COLUMN()+(-1), 1))/100, 2)</f>
        <v>0.530000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26.930000</v>
      </c>
      <c r="H12" s="24">
        <f ca="1">ROUND(INDIRECT(ADDRESS(ROW()+(0), COLUMN()+(-2), 1))*INDIRECT(ADDRESS(ROW()+(0), COLUMN()+(-1), 1))/100, 2)</f>
        <v>0.810000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27.740000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