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<sst xmlns="http://schemas.openxmlformats.org/spreadsheetml/2006/main" count="38" uniqueCount="38">
  <si>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</si>
  <si>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</si>
  <si>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</si>
  <si>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</si>
  <si>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calda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</si>
  <si>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</si>
  <si>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</si>
  <si>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</si>
  <si>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</si>
  <si>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</si>
  <si>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</si>
  <si>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</si>
  <si>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</si>
  <si>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ISO 11960 N-80, com limite elástico 562 N/mm² e carga de ruptura 690 N/mm².</t>
  </si>
  <si>
    <t xml:space="preserve">mt08cem010c</t>
  </si>
  <si>
    <t xml:space="preserve">kg</t>
  </si>
  <si>
    <t xml:space="preserve">Cimento Portland CEM I 42,5 N, em sacos.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</si>
  <si>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</si>
  <si>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</si>
  <si>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</si>
  <si>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</si>
  <si>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</si>
  <si>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injeções profundas, com bomba de baixa pressão e veículo de perfuração.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</si>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</sst>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10.78" customWidth="1"/>
    <col min="7" max="7" width="3.93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26.730000</v>
      </c>
      <c r="J8" s="16"/>
      <c r="K8" s="16">
        <f ca="1">ROUND(INDIRECT(ADDRESS(ROW()+(0), COLUMN()+(-4), 1))*INDIRECT(ADDRESS(ROW()+(0), COLUMN()+(-2), 1)), 2)</f>
        <v>27.260000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7.500000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4.050000</v>
      </c>
      <c r="J10" s="20"/>
      <c r="K10" s="20">
        <f ca="1">ROUND(INDIRECT(ADDRESS(ROW()+(0), COLUMN()+(-4), 1))*INDIRECT(ADDRESS(ROW()+(0), COLUMN()+(-2), 1)), 2)</f>
        <v>0.040000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0.136000</v>
      </c>
      <c r="H11" s="19"/>
      <c r="I11" s="20">
        <v>558.600000</v>
      </c>
      <c r="J11" s="20"/>
      <c r="K11" s="20">
        <f ca="1">ROUND(INDIRECT(ADDRESS(ROW()+(0), COLUMN()+(-4), 1))*INDIRECT(ADDRESS(ROW()+(0), COLUMN()+(-2), 1)), 2)</f>
        <v>75.970000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0.350000</v>
      </c>
      <c r="H12" s="19"/>
      <c r="I12" s="20">
        <v>17.110000</v>
      </c>
      <c r="J12" s="20"/>
      <c r="K12" s="20">
        <f ca="1">ROUND(INDIRECT(ADDRESS(ROW()+(0), COLUMN()+(-4), 1))*INDIRECT(ADDRESS(ROW()+(0), COLUMN()+(-2), 1)), 2)</f>
        <v>5.990000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0.350000</v>
      </c>
      <c r="H13" s="19"/>
      <c r="I13" s="20">
        <v>10.600000</v>
      </c>
      <c r="J13" s="20"/>
      <c r="K13" s="20">
        <f ca="1">ROUND(INDIRECT(ADDRESS(ROW()+(0), COLUMN()+(-4), 1))*INDIRECT(ADDRESS(ROW()+(0), COLUMN()+(-2), 1)), 2)</f>
        <v>3.710000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0.175000</v>
      </c>
      <c r="H14" s="23"/>
      <c r="I14" s="24">
        <v>9.690000</v>
      </c>
      <c r="J14" s="24"/>
      <c r="K14" s="24">
        <f ca="1">ROUND(INDIRECT(ADDRESS(ROW()+(0), COLUMN()+(-4), 1))*INDIRECT(ADDRESS(ROW()+(0), COLUMN()+(-2), 1)), 2)</f>
        <v>1.700000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122.170000</v>
      </c>
      <c r="J15" s="16"/>
      <c r="K15" s="16">
        <f ca="1">ROUND(INDIRECT(ADDRESS(ROW()+(0), COLUMN()+(-4), 1))*INDIRECT(ADDRESS(ROW()+(0), COLUMN()+(-2), 1))/100, 2)</f>
        <v>2.440000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124.610000</v>
      </c>
      <c r="J16" s="24"/>
      <c r="K16" s="24">
        <f ca="1">ROUND(INDIRECT(ADDRESS(ROW()+(0), COLUMN()+(-4), 1))*INDIRECT(ADDRESS(ROW()+(0), COLUMN()+(-2), 1))/100, 2)</f>
        <v>3.740000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128.350000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