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<sst xmlns="http://schemas.openxmlformats.org/spreadsheetml/2006/main" count="40" uniqueCount="40">
  <si>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</si>
  <si>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CPP010</t>
  </si>
  <si>
    <t xml:space="preserve">m</t>
  </si>
  <si>
    <t xml:space="preserve">Estaca pré-fabricada de concreto armado.</t>
  </si>
  <si>
    <t xml:space="preserve">Estaca pré-fabricada de concreto armado, colocada por cravação,  D=32,5 cm, Q=100 t, com ponteira normal.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</si>
  <si>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</si>
  <si>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</si>
  <si>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</si>
  <si>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</si>
  <si>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</si>
  <si>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</si>
  <si>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mt07pph020c</t>
  </si>
  <si>
    <t xml:space="preserve">m</t>
  </si>
  <si>
    <t xml:space="preserve">Estaca pré-fabricada de concreto armado, diâmetro equivalente 32,5 cm, para uma carga axial de 100 t, com ponteira normal no extremo.</t>
  </si>
  <si>
    <t xml:space="preserve">mq03pip050b</t>
  </si>
  <si>
    <t xml:space="preserve">h</t>
  </si>
  <si>
    <t xml:space="preserve">Bate-estacas hidráulico, de 9 t, para cravação de estacas pré-fabricadas.</t>
  </si>
  <si>
    <t xml:space="preserve">mq03pip010</t>
  </si>
  <si>
    <t xml:space="preserve">Un</t>
  </si>
  <si>
    <t xml:space="preserve">Transporte, colocação em obra e retirada de equipamento mecânico para cravação de estacas pré-fabricadas.</t>
  </si>
  <si>
    <t xml:space="preserve">mo085</t>
  </si>
  <si>
    <t xml:space="preserve">h</t>
  </si>
  <si>
    <t xml:space="preserve">Ajudante de oficial de estruturas de concreto armado.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</si>
  <si>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</si>
  <si>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</si>
  <si>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</si>
  <si>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</si>
  <si>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R$ 3,60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</si>
  <si>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</si>
  <si>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</si>
  <si>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</si>
  <si>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</si>
  <si>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</si>
  <si>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12794:2005+A1:2007</t>
  </si>
  <si>
    <t xml:space="preserve">2+</t>
  </si>
  <si>
    <t xml:space="preserve">Produtos prefabricados  de betão - Estacas para fundações </t>
  </si>
  <si>
    <t xml:space="preserve">EN 12794:2005+A1:2007/AC:2008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</si>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</sst>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46" customWidth="1"/>
    <col min="4" max="4" width="2.33" customWidth="1"/>
    <col min="5" max="5" width="66.15" customWidth="1"/>
    <col min="6" max="6" width="3.64" customWidth="1"/>
    <col min="7" max="7" width="6.41" customWidth="1"/>
    <col min="8" max="8" width="3.06" customWidth="1"/>
    <col min="9" max="9" width="10.05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141.390000</v>
      </c>
      <c r="I8" s="16"/>
      <c r="J8" s="16">
        <f ca="1">ROUND(INDIRECT(ADDRESS(ROW()+(0), COLUMN()+(-3), 1))*INDIRECT(ADDRESS(ROW()+(0), COLUMN()+(-2), 1)), 2)</f>
        <v>141.390000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0.060000</v>
      </c>
      <c r="H9" s="20">
        <v>207.790000</v>
      </c>
      <c r="I9" s="20"/>
      <c r="J9" s="20">
        <f ca="1">ROUND(INDIRECT(ADDRESS(ROW()+(0), COLUMN()+(-3), 1))*INDIRECT(ADDRESS(ROW()+(0), COLUMN()+(-2), 1)), 2)</f>
        <v>12.470000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14517.430000</v>
      </c>
      <c r="I10" s="20"/>
      <c r="J10" s="20">
        <f ca="1">ROUND(INDIRECT(ADDRESS(ROW()+(0), COLUMN()+(-3), 1))*INDIRECT(ADDRESS(ROW()+(0), COLUMN()+(-2), 1)), 2)</f>
        <v>14.520000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0.280000</v>
      </c>
      <c r="H11" s="24">
        <v>10.600000</v>
      </c>
      <c r="I11" s="24"/>
      <c r="J11" s="24">
        <f ca="1">ROUND(INDIRECT(ADDRESS(ROW()+(0), COLUMN()+(-3), 1))*INDIRECT(ADDRESS(ROW()+(0), COLUMN()+(-2), 1)), 2)</f>
        <v>2.970000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171.350000</v>
      </c>
      <c r="I12" s="16"/>
      <c r="J12" s="16">
        <f ca="1">ROUND(INDIRECT(ADDRESS(ROW()+(0), COLUMN()+(-3), 1))*INDIRECT(ADDRESS(ROW()+(0), COLUMN()+(-2), 1))/100, 2)</f>
        <v>3.430000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174.780000</v>
      </c>
      <c r="I13" s="24"/>
      <c r="J13" s="24">
        <f ca="1">ROUND(INDIRECT(ADDRESS(ROW()+(0), COLUMN()+(-3), 1))*INDIRECT(ADDRESS(ROW()+(0), COLUMN()+(-2), 1))/100, 2)</f>
        <v>5.240000</v>
      </c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180.020000</v>
      </c>
      <c r="K14" s="26"/>
    </row>
    <row r="17" spans="1:11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/>
      <c r="I17" s="27" t="s">
        <v>31</v>
      </c>
      <c r="J17" s="27"/>
      <c r="K17" s="27" t="s">
        <v>32</v>
      </c>
    </row>
    <row r="18" spans="1:11" ht="12.00" thickBot="1" customHeight="1">
      <c r="A18" s="28" t="s">
        <v>33</v>
      </c>
      <c r="B18" s="28"/>
      <c r="C18" s="28"/>
      <c r="D18" s="28"/>
      <c r="E18" s="28"/>
      <c r="F18" s="29">
        <v>122008.000000</v>
      </c>
      <c r="G18" s="29"/>
      <c r="H18" s="29"/>
      <c r="I18" s="29">
        <v>122009.000000</v>
      </c>
      <c r="J18" s="29"/>
      <c r="K18" s="29" t="s">
        <v>34</v>
      </c>
    </row>
    <row r="19" spans="1:11" ht="12.00" thickBot="1" customHeight="1">
      <c r="A19" s="30" t="s">
        <v>35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</row>
    <row r="20" spans="1:11" ht="12.00" thickBot="1" customHeight="1">
      <c r="A20" s="32" t="s">
        <v>36</v>
      </c>
      <c r="B20" s="32"/>
      <c r="C20" s="32"/>
      <c r="D20" s="32"/>
      <c r="E20" s="32"/>
      <c r="F20" s="33">
        <v>182009.000000</v>
      </c>
      <c r="G20" s="33"/>
      <c r="H20" s="33"/>
      <c r="I20" s="33">
        <v>182009.000000</v>
      </c>
      <c r="J20" s="33"/>
      <c r="K20" s="33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F14"/>
    <mergeCell ref="H14:I14"/>
    <mergeCell ref="J14:K14"/>
    <mergeCell ref="A17:E17"/>
    <mergeCell ref="F17:H17"/>
    <mergeCell ref="I17:J17"/>
    <mergeCell ref="A18:E18"/>
    <mergeCell ref="F18:H18"/>
    <mergeCell ref="I18:J18"/>
    <mergeCell ref="K18:K20"/>
    <mergeCell ref="A19:E19"/>
    <mergeCell ref="F19:H19"/>
    <mergeCell ref="I19:J19"/>
    <mergeCell ref="A20:E20"/>
    <mergeCell ref="F20:H20"/>
    <mergeCell ref="I20:J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