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<sst xmlns="http://schemas.openxmlformats.org/spreadsheetml/2006/main" count="31" uniqueCount="31">
  <si>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</si>
  <si>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CPP090</t>
  </si>
  <si>
    <t xml:space="preserve">m</t>
  </si>
  <si>
    <t xml:space="preserve">Arrasamento da cabeça da estaca pré-fabricada de concreto armado.</t>
  </si>
  <si>
    <t xml:space="preserve">Arrasamento da cabeça da estaca (descabeçamento) pré-fabricada de concreto armado, de 35 cm de diâmetro, com compressor com martelo pneumático e carga mecânica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</si>
  <si>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</si>
  <si>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</si>
  <si>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</si>
  <si>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</si>
  <si>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</si>
  <si>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</si>
  <si>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mq05pdm010c</t>
  </si>
  <si>
    <t xml:space="preserve">h</t>
  </si>
  <si>
    <t xml:space="preserve">Compressor portátil elétrico 9 m³/min de vazão.</t>
  </si>
  <si>
    <t xml:space="preserve">mq05mai030</t>
  </si>
  <si>
    <t xml:space="preserve">h</t>
  </si>
  <si>
    <t xml:space="preserve">Martelo pneumático.</t>
  </si>
  <si>
    <t xml:space="preserve">mq01exn010</t>
  </si>
  <si>
    <t xml:space="preserve">h</t>
  </si>
  <si>
    <t xml:space="preserve">Miniretroescavadeira sobre pneus 52 CV.</t>
  </si>
  <si>
    <t xml:space="preserve">mo105</t>
  </si>
  <si>
    <t xml:space="preserve">h</t>
  </si>
  <si>
    <t xml:space="preserve">Servente de pedreiro.</t>
  </si>
  <si>
    <t xml:space="preserve">mo106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</si>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</sst>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2.04" customWidth="1"/>
    <col min="3" max="3" width="8.45" customWidth="1"/>
    <col min="4" max="4" width="3.35" customWidth="1"/>
    <col min="5" max="5" width="42.55" customWidth="1"/>
    <col min="6" max="6" width="10.93" customWidth="1"/>
    <col min="7" max="7" width="12.09" customWidth="1"/>
    <col min="8" max="8" width="5.54" customWidth="1"/>
    <col min="9" max="9" width="2.19" customWidth="1"/>
    <col min="10" max="10" width="7.72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0.229000</v>
      </c>
      <c r="G8" s="16">
        <v>26.150000</v>
      </c>
      <c r="H8" s="16"/>
      <c r="I8" s="16">
        <f ca="1">ROUND(INDIRECT(ADDRESS(ROW()+(0), COLUMN()+(-3), 1))*INDIRECT(ADDRESS(ROW()+(0), COLUMN()+(-2), 1)), 2)</f>
        <v>5.990000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0.459000</v>
      </c>
      <c r="G9" s="20">
        <v>8.700000</v>
      </c>
      <c r="H9" s="20"/>
      <c r="I9" s="20">
        <f ca="1">ROUND(INDIRECT(ADDRESS(ROW()+(0), COLUMN()+(-3), 1))*INDIRECT(ADDRESS(ROW()+(0), COLUMN()+(-2), 1)), 2)</f>
        <v>3.990000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0.006000</v>
      </c>
      <c r="G10" s="20">
        <v>87.720000</v>
      </c>
      <c r="H10" s="20"/>
      <c r="I10" s="20">
        <f ca="1">ROUND(INDIRECT(ADDRESS(ROW()+(0), COLUMN()+(-3), 1))*INDIRECT(ADDRESS(ROW()+(0), COLUMN()+(-2), 1)), 2)</f>
        <v>0.530000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0.671000</v>
      </c>
      <c r="G11" s="20">
        <v>9.890000</v>
      </c>
      <c r="H11" s="20"/>
      <c r="I11" s="20">
        <f ca="1">ROUND(INDIRECT(ADDRESS(ROW()+(0), COLUMN()+(-3), 1))*INDIRECT(ADDRESS(ROW()+(0), COLUMN()+(-2), 1)), 2)</f>
        <v>6.640000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0.175000</v>
      </c>
      <c r="G12" s="24">
        <v>9.690000</v>
      </c>
      <c r="H12" s="24"/>
      <c r="I12" s="24">
        <f ca="1">ROUND(INDIRECT(ADDRESS(ROW()+(0), COLUMN()+(-3), 1))*INDIRECT(ADDRESS(ROW()+(0), COLUMN()+(-2), 1)), 2)</f>
        <v>1.700000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18.850000</v>
      </c>
      <c r="H13" s="16"/>
      <c r="I13" s="16">
        <f ca="1">ROUND(INDIRECT(ADDRESS(ROW()+(0), COLUMN()+(-3), 1))*INDIRECT(ADDRESS(ROW()+(0), COLUMN()+(-2), 1))/100, 2)</f>
        <v>0.380000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19.230000</v>
      </c>
      <c r="H14" s="24"/>
      <c r="I14" s="24">
        <f ca="1">ROUND(INDIRECT(ADDRESS(ROW()+(0), COLUMN()+(-3), 1))*INDIRECT(ADDRESS(ROW()+(0), COLUMN()+(-2), 1))/100, 2)</f>
        <v>0.580000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19.810000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