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<sst xmlns="http://schemas.openxmlformats.org/spreadsheetml/2006/main" count="25" uniqueCount="25">
  <si>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</si>
  <si>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CPP090</t>
  </si>
  <si>
    <t xml:space="preserve">m</t>
  </si>
  <si>
    <t xml:space="preserve">Arrasamento da cabeça da estaca pré-fabricada de concreto armado.</t>
  </si>
  <si>
    <t xml:space="preserve">Arrasamento da cabeça da estaca (descabeçamento) pré-fabricada de concreto armado, de 35 cm de diâmetro, com arrasador hidráulico e carga mecânica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</si>
  <si>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</si>
  <si>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</si>
  <si>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</si>
  <si>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</si>
  <si>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</si>
  <si>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</si>
  <si>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mq01exn060</t>
  </si>
  <si>
    <t xml:space="preserve">h</t>
  </si>
  <si>
    <t xml:space="preserve">Retroescavadeira sobre pneus 115 CV, equipada com arrasador hidráulico para estacas.</t>
  </si>
  <si>
    <t xml:space="preserve">mq01exn010</t>
  </si>
  <si>
    <t xml:space="preserve">h</t>
  </si>
  <si>
    <t xml:space="preserve">Miniretroescavadeira sobre pneus 52 CV.</t>
  </si>
  <si>
    <t xml:space="preserve">mo105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</si>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</sst>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75" customWidth="1"/>
    <col min="3" max="3" width="2.04" customWidth="1"/>
    <col min="4" max="4" width="9.33" customWidth="1"/>
    <col min="5" max="5" width="61.05" customWidth="1"/>
    <col min="6" max="6" width="6.41" customWidth="1"/>
    <col min="7" max="7" width="10.49" customWidth="1"/>
    <col min="8" max="8" width="2.62" customWidth="1"/>
    <col min="9" max="9" width="2.62" customWidth="1"/>
    <col min="10" max="10" width="5.25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0.127000</v>
      </c>
      <c r="G8" s="16">
        <v>138.660000</v>
      </c>
      <c r="H8" s="16"/>
      <c r="I8" s="16">
        <f ca="1">ROUND(INDIRECT(ADDRESS(ROW()+(0), COLUMN()+(-3), 1))*INDIRECT(ADDRESS(ROW()+(0), COLUMN()+(-2), 1)), 2)</f>
        <v>17.610000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0.006000</v>
      </c>
      <c r="G9" s="20">
        <v>87.720000</v>
      </c>
      <c r="H9" s="20"/>
      <c r="I9" s="20">
        <f ca="1">ROUND(INDIRECT(ADDRESS(ROW()+(0), COLUMN()+(-3), 1))*INDIRECT(ADDRESS(ROW()+(0), COLUMN()+(-2), 1)), 2)</f>
        <v>0.530000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0.147000</v>
      </c>
      <c r="G10" s="24">
        <v>9.890000</v>
      </c>
      <c r="H10" s="24"/>
      <c r="I10" s="24">
        <f ca="1">ROUND(INDIRECT(ADDRESS(ROW()+(0), COLUMN()+(-3), 1))*INDIRECT(ADDRESS(ROW()+(0), COLUMN()+(-2), 1)), 2)</f>
        <v>1.450000</v>
      </c>
      <c r="J10" s="24"/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19.590000</v>
      </c>
      <c r="H11" s="16"/>
      <c r="I11" s="16">
        <f ca="1">ROUND(INDIRECT(ADDRESS(ROW()+(0), COLUMN()+(-3), 1))*INDIRECT(ADDRESS(ROW()+(0), COLUMN()+(-2), 1))/100, 2)</f>
        <v>0.390000</v>
      </c>
      <c r="J11" s="16"/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19.980000</v>
      </c>
      <c r="H12" s="24"/>
      <c r="I12" s="24">
        <f ca="1">ROUND(INDIRECT(ADDRESS(ROW()+(0), COLUMN()+(-3), 1))*INDIRECT(ADDRESS(ROW()+(0), COLUMN()+(-2), 1))/100, 2)</f>
        <v>0.600000</v>
      </c>
      <c r="J12" s="24"/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20.580000</v>
      </c>
      <c r="J13" s="28"/>
      <c r="K13" s="28"/>
    </row>
  </sheetData>
  <mergeCells count="34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