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<sst xmlns="http://schemas.openxmlformats.org/spreadsheetml/2006/main" count="34" uniqueCount="34">
  <si>
    <t xml:space="preserve"/>
  </si>
  <si>
    <t xml:space="preserve">CSL020</t>
  </si>
  <si>
    <t xml:space="preserve">m²</t>
  </si>
  <si>
    <t xml:space="preserve">Sistema de escoramento e fôrmas para radier.</t>
  </si>
  <si>
    <r>
      <rPr>
        <b/>
        <sz val="7.80"/>
        <color rgb="FF000000"/>
        <rFont val="Arial"/>
        <family val="2"/>
      </rPr>
      <t xml:space="preserve">Montagem de sistema de escoramento e fôrmas recuperáveis de madeira</t>
    </r>
    <r>
      <rPr>
        <sz val="7.80"/>
        <color rgb="FF000000"/>
        <rFont val="Arial"/>
        <family val="2"/>
      </rPr>
      <t xml:space="preserve"> </t>
    </r>
    <r>
      <rPr>
        <b/>
        <sz val="7.80"/>
        <color rgb="FF000000"/>
        <rFont val="Arial"/>
        <family val="2"/>
      </rPr>
      <t xml:space="preserve">para radier</t>
    </r>
    <r>
      <rPr>
        <sz val="7.80"/>
        <color rgb="FF000000"/>
        <rFont val="Arial"/>
        <family val="2"/>
      </rPr>
      <t xml:space="preserve">.</t>
    </r>
  </si>
  <si>
    <t xml:space="preserve">Insumo</t>
  </si>
  <si>
    <t xml:space="preserve">Un</t>
  </si>
  <si>
    <t xml:space="preserve">Descrição</t>
  </si>
  <si>
    <t xml:space="preserve">Rend.</t>
  </si>
  <si>
    <t xml:space="preserve">Preço unitário</t>
  </si>
  <si>
    <t xml:space="preserve">Preço Insumo</t>
  </si>
  <si>
    <t xml:space="preserve">mt08ema050</t>
  </si>
  <si>
    <t xml:space="preserve">m³</t>
  </si>
  <si>
    <t xml:space="preserve">Madeira para fôrmas, de 26 mm de espessura, em fundações.</t>
  </si>
  <si>
    <t xml:space="preserve">mt08var050</t>
  </si>
  <si>
    <t xml:space="preserve">kg</t>
  </si>
  <si>
    <t xml:space="preserve">Arame galvanizado para atar, de 1,30 mm de diâmetro.</t>
  </si>
  <si>
    <t xml:space="preserve">mt08var060</t>
  </si>
  <si>
    <t xml:space="preserve">kg</t>
  </si>
  <si>
    <t xml:space="preserve">Pregos de aço de 20x100 mm.</t>
  </si>
  <si>
    <t xml:space="preserve">mq06hor010</t>
  </si>
  <si>
    <t xml:space="preserve">h</t>
  </si>
  <si>
    <t xml:space="preserve">Betoneira.</t>
  </si>
  <si>
    <t xml:space="preserve">mo043</t>
  </si>
  <si>
    <t xml:space="preserve">h</t>
  </si>
  <si>
    <t xml:space="preserve">Oficial de 1ª montador de fôrmas.</t>
  </si>
  <si>
    <t xml:space="preserve">mo089</t>
  </si>
  <si>
    <t xml:space="preserve">h</t>
  </si>
  <si>
    <t xml:space="preserve">Ajudante de montador de fôrmas.</t>
  </si>
  <si>
    <t xml:space="preserve">%</t>
  </si>
  <si>
    <t xml:space="preserve">Meios auxiliares</t>
  </si>
  <si>
    <t xml:space="preserve">%</t>
  </si>
  <si>
    <t xml:space="preserve">Custos indiretos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</si>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</sst>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1" customWidth="1"/>
    <col min="2" max="2" width="6.41" customWidth="1"/>
    <col min="3" max="3" width="6.99" customWidth="1"/>
    <col min="4" max="4" width="56.54" customWidth="1"/>
    <col min="5" max="5" width="9.18" customWidth="1"/>
    <col min="6" max="6" width="15.88" customWidth="1"/>
    <col min="7" max="7" width="15.74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</row>
    <row r="3" spans="1:7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</row>
    <row r="4" spans="1:7" ht="12.00" thickBot="1" customHeight="1">
      <c r="A4" s="6" t="s">
        <v>4</v>
      </c>
      <c r="B4" s="7"/>
      <c r="C4" s="7"/>
      <c r="D4" s="7"/>
      <c r="E4" s="7"/>
      <c r="F4" s="7"/>
      <c r="G4" s="7"/>
    </row>
    <row r="7" spans="1:7" ht="12.00" thickBot="1" customHeight="1">
      <c r="A7" s="9" t="s">
        <v>5</v>
      </c>
      <c r="B7" s="9"/>
      <c r="C7" s="9" t="s">
        <v>6</v>
      </c>
      <c r="D7" s="9" t="s">
        <v>7</v>
      </c>
      <c r="E7" s="9" t="s">
        <v>8</v>
      </c>
      <c r="F7" s="9" t="s">
        <v>9</v>
      </c>
      <c r="G7" s="9" t="s">
        <v>10</v>
      </c>
    </row>
    <row r="8" spans="1:7" ht="12.00" thickBot="1" customHeight="1">
      <c r="A8" s="10" t="s">
        <v>11</v>
      </c>
      <c r="B8" s="10"/>
      <c r="C8" s="12" t="s">
        <v>12</v>
      </c>
      <c r="D8" s="10" t="s">
        <v>13</v>
      </c>
      <c r="E8" s="14">
        <v>0.010000</v>
      </c>
      <c r="F8" s="16">
        <v>573.470000</v>
      </c>
      <c r="G8" s="16">
        <f ca="1">ROUND(INDIRECT(ADDRESS(ROW()+(0), COLUMN()+(-2), 1))*INDIRECT(ADDRESS(ROW()+(0), COLUMN()+(-1), 1)), 2)</f>
        <v>5.730000</v>
      </c>
    </row>
    <row r="9" spans="1:7" ht="12.00" thickBot="1" customHeight="1">
      <c r="A9" s="17" t="s">
        <v>14</v>
      </c>
      <c r="B9" s="17"/>
      <c r="C9" s="18" t="s">
        <v>15</v>
      </c>
      <c r="D9" s="17" t="s">
        <v>16</v>
      </c>
      <c r="E9" s="19">
        <v>0.008000</v>
      </c>
      <c r="F9" s="20">
        <v>2.970000</v>
      </c>
      <c r="G9" s="20">
        <f ca="1">ROUND(INDIRECT(ADDRESS(ROW()+(0), COLUMN()+(-2), 1))*INDIRECT(ADDRESS(ROW()+(0), COLUMN()+(-1), 1)), 2)</f>
        <v>0.020000</v>
      </c>
    </row>
    <row r="10" spans="1:7" ht="12.00" thickBot="1" customHeight="1">
      <c r="A10" s="17" t="s">
        <v>17</v>
      </c>
      <c r="B10" s="17"/>
      <c r="C10" s="18" t="s">
        <v>18</v>
      </c>
      <c r="D10" s="17" t="s">
        <v>19</v>
      </c>
      <c r="E10" s="19">
        <v>0.040000</v>
      </c>
      <c r="F10" s="20">
        <v>18.900000</v>
      </c>
      <c r="G10" s="20">
        <f ca="1">ROUND(INDIRECT(ADDRESS(ROW()+(0), COLUMN()+(-2), 1))*INDIRECT(ADDRESS(ROW()+(0), COLUMN()+(-1), 1)), 2)</f>
        <v>0.760000</v>
      </c>
    </row>
    <row r="11" spans="1:7" ht="12.00" thickBot="1" customHeight="1">
      <c r="A11" s="17" t="s">
        <v>20</v>
      </c>
      <c r="B11" s="17"/>
      <c r="C11" s="18" t="s">
        <v>21</v>
      </c>
      <c r="D11" s="17" t="s">
        <v>22</v>
      </c>
      <c r="E11" s="19">
        <v>0.005000</v>
      </c>
      <c r="F11" s="20">
        <v>3.580000</v>
      </c>
      <c r="G11" s="20">
        <f ca="1">ROUND(INDIRECT(ADDRESS(ROW()+(0), COLUMN()+(-2), 1))*INDIRECT(ADDRESS(ROW()+(0), COLUMN()+(-1), 1)), 2)</f>
        <v>0.020000</v>
      </c>
    </row>
    <row r="12" spans="1:7" ht="12.00" thickBot="1" customHeight="1">
      <c r="A12" s="17" t="s">
        <v>23</v>
      </c>
      <c r="B12" s="17"/>
      <c r="C12" s="18" t="s">
        <v>24</v>
      </c>
      <c r="D12" s="17" t="s">
        <v>25</v>
      </c>
      <c r="E12" s="19">
        <v>0.350000</v>
      </c>
      <c r="F12" s="20">
        <v>17.110000</v>
      </c>
      <c r="G12" s="20">
        <f ca="1">ROUND(INDIRECT(ADDRESS(ROW()+(0), COLUMN()+(-2), 1))*INDIRECT(ADDRESS(ROW()+(0), COLUMN()+(-1), 1)), 2)</f>
        <v>5.990000</v>
      </c>
    </row>
    <row r="13" spans="1:7" ht="12.00" thickBot="1" customHeight="1">
      <c r="A13" s="17" t="s">
        <v>26</v>
      </c>
      <c r="B13" s="17"/>
      <c r="C13" s="21" t="s">
        <v>27</v>
      </c>
      <c r="D13" s="22" t="s">
        <v>28</v>
      </c>
      <c r="E13" s="23">
        <v>0.350000</v>
      </c>
      <c r="F13" s="24">
        <v>10.600000</v>
      </c>
      <c r="G13" s="24">
        <f ca="1">ROUND(INDIRECT(ADDRESS(ROW()+(0), COLUMN()+(-2), 1))*INDIRECT(ADDRESS(ROW()+(0), COLUMN()+(-1), 1)), 2)</f>
        <v>3.710000</v>
      </c>
    </row>
    <row r="14" spans="1:7" ht="12.00" thickBot="1" customHeight="1">
      <c r="A14" s="17"/>
      <c r="B14" s="17"/>
      <c r="C14" s="12" t="s">
        <v>29</v>
      </c>
      <c r="D14" s="10" t="s">
        <v>30</v>
      </c>
      <c r="E14" s="14">
        <v>2.000000</v>
      </c>
      <c r="F14" s="16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1))), 2)</f>
        <v>16.230000</v>
      </c>
      <c r="G14" s="16">
        <f ca="1">ROUND(INDIRECT(ADDRESS(ROW()+(0), COLUMN()+(-2), 1))*INDIRECT(ADDRESS(ROW()+(0), COLUMN()+(-1), 1))/100, 2)</f>
        <v>0.320000</v>
      </c>
    </row>
    <row r="15" spans="1:7" ht="12.00" thickBot="1" customHeight="1">
      <c r="A15" s="22"/>
      <c r="B15" s="22"/>
      <c r="C15" s="21" t="s">
        <v>31</v>
      </c>
      <c r="D15" s="22" t="s">
        <v>32</v>
      </c>
      <c r="E15" s="23">
        <v>3.000000</v>
      </c>
      <c r="F15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1))), 2)</f>
        <v>16.550000</v>
      </c>
      <c r="G15" s="24">
        <f ca="1">ROUND(INDIRECT(ADDRESS(ROW()+(0), COLUMN()+(-2), 1))*INDIRECT(ADDRESS(ROW()+(0), COLUMN()+(-1), 1))/100, 2)</f>
        <v>0.500000</v>
      </c>
    </row>
    <row r="16" spans="1:7" ht="12.00" thickBot="1" customHeight="1">
      <c r="A16" s="25"/>
      <c r="B16" s="25"/>
      <c r="C16" s="26"/>
      <c r="D16" s="26"/>
      <c r="E16" s="27"/>
      <c r="F16" s="6" t="s">
        <v>33</v>
      </c>
      <c r="G16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17.050000</v>
      </c>
    </row>
  </sheetData>
  <mergeCells count="13">
    <mergeCell ref="A1:G1"/>
    <mergeCell ref="C3:G3"/>
    <mergeCell ref="A4:G4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</mergeCells>
  <pageMargins left="0.620079" right="0.472441" top="0.472441" bottom="0.472441" header="0.0" footer="0.0"/>
  <pageSetup paperSize="9" orientation="portrait"/>
  <rowBreaks count="0" manualBreakCount="0">
    </rowBreaks>
</worksheet>
</file>