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<sst xmlns="http://schemas.openxmlformats.org/spreadsheetml/2006/main" count="26" uniqueCount="26">
  <si>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</si>
  <si>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DFD070</t>
  </si>
  <si>
    <t xml:space="preserve">m²</t>
  </si>
  <si>
    <t xml:space="preserve">Remoção de grade metálica.</t>
  </si>
  <si>
    <r>
      <rPr>
        <sz val="8.25"/>
        <color rgb="FF000000"/>
        <rFont val="Arial"/>
        <family val="2"/>
      </rPr>
      <t xml:space="preserve">Remoção, com meios manuais e equipamento de oxicorte, de grade metálica de 1,2 m de largura e 1,2 m de altura, localizada em vão de fachada e fixada ao paramento, sem deteriorar os elementos construtivos aos quais está fixada, e carga manual em caminhão ou caçamba. O preço inclui o desmontagem dos acessórios e dos elementos de fixação.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</si>
  <si>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</si>
  <si>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</si>
  <si>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</si>
  <si>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</si>
  <si>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</si>
  <si>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</si>
  <si>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mq08sol010</t>
  </si>
  <si>
    <t xml:space="preserve">h</t>
  </si>
  <si>
    <t xml:space="preserve">Equipamento de oxicorte, com acetileno como combustível e oxigênio como comburente.</t>
  </si>
  <si>
    <t xml:space="preserve">mo019</t>
  </si>
  <si>
    <t xml:space="preserve">h</t>
  </si>
  <si>
    <t xml:space="preserve">Soldador.</t>
  </si>
  <si>
    <t xml:space="preserve">mo112</t>
  </si>
  <si>
    <t xml:space="preserve">h</t>
  </si>
  <si>
    <t xml:space="preserve">Servente de pedreiro.</t>
  </si>
  <si>
    <t xml:space="preserve">mo113</t>
  </si>
  <si>
    <t xml:space="preserve">h</t>
  </si>
  <si>
    <t xml:space="preserve">Auxiliar de serviços gerais.</t>
  </si>
  <si>
    <t xml:space="preserve">%</t>
  </si>
  <si>
    <t xml:space="preserve">Custos diretos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</si>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</sst>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5.10" customWidth="1"/>
    <col min="3" max="3" width="1.19" customWidth="1"/>
    <col min="4" max="4" width="3.91" customWidth="1"/>
    <col min="5" max="5" width="74.80" customWidth="1"/>
    <col min="6" max="6" width="7.65" customWidth="1"/>
    <col min="7" max="7" width="14.11" customWidth="1"/>
    <col min="8" max="8" width="13.9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0.05</v>
      </c>
      <c r="G9" s="13">
        <v>32.29</v>
      </c>
      <c r="H9" s="13">
        <f ca="1">ROUND(INDIRECT(ADDRESS(ROW()+(0), COLUMN()+(-2), 1))*INDIRECT(ADDRESS(ROW()+(0), COLUMN()+(-1), 1)), 2)</f>
        <v>1.61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0.052</v>
      </c>
      <c r="G10" s="17">
        <v>33.72</v>
      </c>
      <c r="H10" s="17">
        <f ca="1">ROUND(INDIRECT(ADDRESS(ROW()+(0), COLUMN()+(-2), 1))*INDIRECT(ADDRESS(ROW()+(0), COLUMN()+(-1), 1)), 2)</f>
        <v>1.75</v>
      </c>
    </row>
    <row r="11" spans="1:8" ht="13.5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6">
        <v>0.052</v>
      </c>
      <c r="G11" s="17">
        <v>29.17</v>
      </c>
      <c r="H11" s="17">
        <f ca="1">ROUND(INDIRECT(ADDRESS(ROW()+(0), COLUMN()+(-2), 1))*INDIRECT(ADDRESS(ROW()+(0), COLUMN()+(-1), 1)), 2)</f>
        <v>1.52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 t="s">
        <v>22</v>
      </c>
      <c r="F12" s="20">
        <v>0.209</v>
      </c>
      <c r="G12" s="21">
        <v>28.94</v>
      </c>
      <c r="H12" s="21">
        <f ca="1">ROUND(INDIRECT(ADDRESS(ROW()+(0), COLUMN()+(-2), 1))*INDIRECT(ADDRESS(ROW()+(0), COLUMN()+(-1), 1)), 2)</f>
        <v>6.05</v>
      </c>
    </row>
    <row r="13" spans="1:8" ht="13.50" thickBot="1" customHeight="1">
      <c r="A13" s="19"/>
      <c r="B13" s="19"/>
      <c r="C13" s="22" t="s">
        <v>23</v>
      </c>
      <c r="D13" s="22"/>
      <c r="E13" s="5" t="s">
        <v>24</v>
      </c>
      <c r="F13" s="23">
        <v>2</v>
      </c>
      <c r="G13" s="24">
        <f ca="1">ROUND(SUM(INDIRECT(ADDRESS(ROW()+(-1), COLUMN()+(1), 1)),INDIRECT(ADDRESS(ROW()+(-2), COLUMN()+(1), 1)),INDIRECT(ADDRESS(ROW()+(-3), COLUMN()+(1), 1)),INDIRECT(ADDRESS(ROW()+(-4), COLUMN()+(1), 1))), 2)</f>
        <v>10.93</v>
      </c>
      <c r="H13" s="24">
        <f ca="1">ROUND(INDIRECT(ADDRESS(ROW()+(0), COLUMN()+(-2), 1))*INDIRECT(ADDRESS(ROW()+(0), COLUMN()+(-1), 1))/100, 2)</f>
        <v>0.22</v>
      </c>
    </row>
    <row r="14" spans="1:8" ht="13.50" thickBot="1" customHeight="1">
      <c r="A14" s="25"/>
      <c r="B14" s="25"/>
      <c r="C14" s="26"/>
      <c r="D14" s="26"/>
      <c r="E14" s="26"/>
      <c r="F14" s="27"/>
      <c r="G14" s="28" t="s">
        <v>25</v>
      </c>
      <c r="H14" s="29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11.15</v>
      </c>
    </row>
  </sheetData>
  <mergeCells count="18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</mergeCells>
  <pageMargins left="0.147638" right="0.147638" top="0.206693" bottom="0.206693" header="0.0" footer="0.0"/>
  <pageSetup paperSize="9" orientation="portrait"/>
  <rowBreaks count="0" manualBreakCount="0">
    </rowBreaks>
</worksheet>
</file>