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<sst xmlns="http://schemas.openxmlformats.org/spreadsheetml/2006/main" count="46" uniqueCount="46">
  <si>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</si>
  <si>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DFR100</t>
  </si>
  <si>
    <t xml:space="preserve">m</t>
  </si>
  <si>
    <t xml:space="preserve">Demolição de parapeito.</t>
  </si>
  <si>
    <r>
      <rPr>
        <b/>
        <sz val="7.80"/>
        <color rgb="FF000000"/>
        <rFont val="A"/>
        <family val="2"/>
      </rPr>
      <t xml:space="preserve">Remoção com recuperação do material</t>
    </r>
    <r>
      <rPr>
        <sz val="7.80"/>
        <color rgb="FF000000"/>
        <rFont val="A"/>
        <family val="2"/>
      </rPr>
      <t xml:space="preserve"> de parapeito </t>
    </r>
    <r>
      <rPr>
        <b/>
        <sz val="7.80"/>
        <color rgb="FF000000"/>
        <rFont val="A"/>
        <family val="2"/>
      </rPr>
      <t xml:space="preserve">de concreto polímero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e picagem do material de fixação aderido à sua superfície</t>
    </r>
    <r>
      <rPr>
        <sz val="7.80"/>
        <color rgb="FF000000"/>
        <rFont val="A"/>
        <family val="2"/>
      </rPr>
      <t xml:space="preserve">, com meios manuais, </t>
    </r>
    <r>
      <rPr>
        <b/>
        <sz val="7.80"/>
        <color rgb="FF000000"/>
        <rFont val="A"/>
        <family val="2"/>
      </rPr>
      <t xml:space="preserve">reposição posterior</t>
    </r>
    <r>
      <rPr>
        <sz val="7.80"/>
        <color rgb="FF000000"/>
        <rFont val="A"/>
        <family val="2"/>
      </rPr>
      <t xml:space="preserve">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</si>
  <si>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</si>
  <si>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</si>
  <si>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</si>
  <si>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</si>
  <si>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</si>
  <si>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</si>
  <si>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</si>
  <si>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</si>
  <si>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</si>
  <si>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</si>
  <si>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</si>
  <si>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</si>
  <si>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</si>
  <si>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</si>
  <si>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</si>
  <si>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</si>
  <si>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</si>
  <si>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</si>
  <si>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mt20wwa040</t>
  </si>
  <si>
    <t xml:space="preserve">kg</t>
  </si>
  <si>
    <t xml:space="preserve">Cimento cola flexível e de grande aderência.</t>
  </si>
  <si>
    <t xml:space="preserve">mt20wwa035</t>
  </si>
  <si>
    <t xml:space="preserve">Un</t>
  </si>
  <si>
    <t xml:space="preserve">Caixa de tinta de fundo para pastas (250 cm³).</t>
  </si>
  <si>
    <t xml:space="preserve">mt20wwa030</t>
  </si>
  <si>
    <t xml:space="preserve">Un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</si>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</sst>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5.25" customWidth="1"/>
    <col min="3" max="3" width="1.46" customWidth="1"/>
    <col min="4" max="4" width="18.51" customWidth="1"/>
    <col min="5" max="5" width="42.11" customWidth="1"/>
    <col min="6" max="6" width="0.73" customWidth="1"/>
    <col min="7" max="7" width="7.87" customWidth="1"/>
    <col min="8" max="8" width="3.93" customWidth="1"/>
    <col min="9" max="9" width="10.49" customWidth="1"/>
    <col min="10" max="10" width="2.04" customWidth="1"/>
    <col min="11" max="11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0.006000</v>
      </c>
      <c r="H8" s="16">
        <v>4.050000</v>
      </c>
      <c r="I8" s="16"/>
      <c r="J8" s="16">
        <f ca="1">ROUND(INDIRECT(ADDRESS(ROW()+(0), COLUMN()+(-3), 1))*INDIRECT(ADDRESS(ROW()+(0), COLUMN()+(-2), 1)), 2)</f>
        <v>0.020000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0.006000</v>
      </c>
      <c r="H9" s="20">
        <v>48.590000</v>
      </c>
      <c r="I9" s="20"/>
      <c r="J9" s="20">
        <f ca="1">ROUND(INDIRECT(ADDRESS(ROW()+(0), COLUMN()+(-3), 1))*INDIRECT(ADDRESS(ROW()+(0), COLUMN()+(-2), 1)), 2)</f>
        <v>0.290000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1.520000</v>
      </c>
      <c r="H10" s="20">
        <v>0.550000</v>
      </c>
      <c r="I10" s="20"/>
      <c r="J10" s="20">
        <f ca="1">ROUND(INDIRECT(ADDRESS(ROW()+(0), COLUMN()+(-3), 1))*INDIRECT(ADDRESS(ROW()+(0), COLUMN()+(-2), 1)), 2)</f>
        <v>0.840000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0.030000</v>
      </c>
      <c r="H11" s="20">
        <v>3.240000</v>
      </c>
      <c r="I11" s="20"/>
      <c r="J11" s="20">
        <f ca="1">ROUND(INDIRECT(ADDRESS(ROW()+(0), COLUMN()+(-3), 1))*INDIRECT(ADDRESS(ROW()+(0), COLUMN()+(-2), 1)), 2)</f>
        <v>0.100000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1.080000</v>
      </c>
      <c r="H12" s="20">
        <v>1.350000</v>
      </c>
      <c r="I12" s="20"/>
      <c r="J12" s="20">
        <f ca="1">ROUND(INDIRECT(ADDRESS(ROW()+(0), COLUMN()+(-3), 1))*INDIRECT(ADDRESS(ROW()+(0), COLUMN()+(-2), 1)), 2)</f>
        <v>1.460000</v>
      </c>
      <c r="K12" s="20"/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0.022000</v>
      </c>
      <c r="H13" s="20">
        <v>14.450000</v>
      </c>
      <c r="I13" s="20"/>
      <c r="J13" s="20">
        <f ca="1">ROUND(INDIRECT(ADDRESS(ROW()+(0), COLUMN()+(-3), 1))*INDIRECT(ADDRESS(ROW()+(0), COLUMN()+(-2), 1)), 2)</f>
        <v>0.320000</v>
      </c>
      <c r="K13" s="20"/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0.043000</v>
      </c>
      <c r="H14" s="20">
        <v>14.170000</v>
      </c>
      <c r="I14" s="20"/>
      <c r="J14" s="20">
        <f ca="1">ROUND(INDIRECT(ADDRESS(ROW()+(0), COLUMN()+(-3), 1))*INDIRECT(ADDRESS(ROW()+(0), COLUMN()+(-2), 1)), 2)</f>
        <v>0.610000</v>
      </c>
      <c r="K14" s="20"/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0.015000</v>
      </c>
      <c r="H15" s="20">
        <v>4.510000</v>
      </c>
      <c r="I15" s="20"/>
      <c r="J15" s="20">
        <f ca="1">ROUND(INDIRECT(ADDRESS(ROW()+(0), COLUMN()+(-3), 1))*INDIRECT(ADDRESS(ROW()+(0), COLUMN()+(-2), 1)), 2)</f>
        <v>0.070000</v>
      </c>
      <c r="K15" s="20"/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0.454000</v>
      </c>
      <c r="H16" s="20">
        <v>16.300000</v>
      </c>
      <c r="I16" s="20"/>
      <c r="J16" s="20">
        <f ca="1">ROUND(INDIRECT(ADDRESS(ROW()+(0), COLUMN()+(-3), 1))*INDIRECT(ADDRESS(ROW()+(0), COLUMN()+(-2), 1)), 2)</f>
        <v>7.400000</v>
      </c>
      <c r="K16" s="20"/>
    </row>
    <row r="17" spans="1:11" ht="12.00" thickBot="1" customHeight="1">
      <c r="A17" s="17" t="s">
        <v>38</v>
      </c>
      <c r="B17" s="21" t="s">
        <v>39</v>
      </c>
      <c r="C17" s="22" t="s">
        <v>40</v>
      </c>
      <c r="D17" s="22"/>
      <c r="E17" s="22"/>
      <c r="F17" s="22"/>
      <c r="G17" s="23">
        <v>0.237000</v>
      </c>
      <c r="H17" s="24">
        <v>9.690000</v>
      </c>
      <c r="I17" s="24"/>
      <c r="J17" s="24">
        <f ca="1">ROUND(INDIRECT(ADDRESS(ROW()+(0), COLUMN()+(-3), 1))*INDIRECT(ADDRESS(ROW()+(0), COLUMN()+(-2), 1)), 2)</f>
        <v>2.300000</v>
      </c>
      <c r="K17" s="24"/>
    </row>
    <row r="18" spans="1:11" ht="12.00" thickBot="1" customHeight="1">
      <c r="A18" s="17"/>
      <c r="B18" s="12" t="s">
        <v>41</v>
      </c>
      <c r="C18" s="10" t="s">
        <v>42</v>
      </c>
      <c r="D18" s="10"/>
      <c r="E18" s="10"/>
      <c r="F18" s="10"/>
      <c r="G18" s="14">
        <v>2.000000</v>
      </c>
      <c r="H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13.410000</v>
      </c>
      <c r="I18" s="16"/>
      <c r="J18" s="16">
        <f ca="1">ROUND(INDIRECT(ADDRESS(ROW()+(0), COLUMN()+(-3), 1))*INDIRECT(ADDRESS(ROW()+(0), COLUMN()+(-2), 1))/100, 2)</f>
        <v>0.270000</v>
      </c>
      <c r="K18" s="16"/>
    </row>
    <row r="19" spans="1:11" ht="12.00" thickBot="1" customHeight="1">
      <c r="A19" s="22"/>
      <c r="B19" s="21" t="s">
        <v>43</v>
      </c>
      <c r="C19" s="22" t="s">
        <v>44</v>
      </c>
      <c r="D19" s="22"/>
      <c r="E19" s="22"/>
      <c r="F19" s="22"/>
      <c r="G19" s="23">
        <v>3.000000</v>
      </c>
      <c r="H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13.680000</v>
      </c>
      <c r="I19" s="24"/>
      <c r="J19" s="24">
        <f ca="1">ROUND(INDIRECT(ADDRESS(ROW()+(0), COLUMN()+(-3), 1))*INDIRECT(ADDRESS(ROW()+(0), COLUMN()+(-2), 1))/100, 2)</f>
        <v>0.410000</v>
      </c>
      <c r="K19" s="24"/>
    </row>
    <row r="20" spans="1:11" ht="12.00" thickBot="1" customHeight="1">
      <c r="A20" s="25"/>
      <c r="B20" s="26"/>
      <c r="C20" s="26"/>
      <c r="D20" s="26"/>
      <c r="E20" s="26"/>
      <c r="F20" s="26"/>
      <c r="G20" s="27"/>
      <c r="H20" s="6" t="s">
        <v>45</v>
      </c>
      <c r="I20" s="6"/>
      <c r="J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14.090000</v>
      </c>
      <c r="K20" s="28"/>
    </row>
  </sheetData>
  <mergeCells count="47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C14:F14"/>
    <mergeCell ref="H14:I14"/>
    <mergeCell ref="J14:K14"/>
    <mergeCell ref="C15:F15"/>
    <mergeCell ref="H15:I15"/>
    <mergeCell ref="J15:K15"/>
    <mergeCell ref="C16:F16"/>
    <mergeCell ref="H16:I16"/>
    <mergeCell ref="J16:K16"/>
    <mergeCell ref="C17:F17"/>
    <mergeCell ref="H17:I17"/>
    <mergeCell ref="J17:K17"/>
    <mergeCell ref="C18:F18"/>
    <mergeCell ref="H18:I18"/>
    <mergeCell ref="J18:K18"/>
    <mergeCell ref="C19:F19"/>
    <mergeCell ref="H19:I19"/>
    <mergeCell ref="J19:K19"/>
    <mergeCell ref="C20:F20"/>
    <mergeCell ref="H20:I20"/>
    <mergeCell ref="J20:K20"/>
  </mergeCells>
  <pageMargins left="0.620079" right="0.472441" top="0.472441" bottom="0.472441" header="0.0" footer="0.0"/>
  <pageSetup paperSize="9" orientation="portrait"/>
  <rowBreaks count="0" manualBreakCount="0">
    </rowBreaks>
</worksheet>
</file>