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<sst xmlns="http://schemas.openxmlformats.org/spreadsheetml/2006/main" count="22" uniqueCount="22">
  <si>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</si>
  <si>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DPE010</t>
  </si>
  <si>
    <t xml:space="preserve">m²</t>
  </si>
  <si>
    <t xml:space="preserve">Remoção de esquadria de porta de entrada em habitação.</t>
  </si>
  <si>
    <t xml:space="preserve">Remoção de esquadria de madeira de porta de entrada em habitação, marcos ou contramarcos, rebaixos, guarnições, folha e ferragens de manobra, de fecho e de segurança, com meios manuais, e carga manual de entulho em caminhão ou caçamba.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</si>
  <si>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</si>
  <si>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</si>
  <si>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</si>
  <si>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</si>
  <si>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</si>
  <si>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</si>
  <si>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</si>
  <si>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</si>
  <si>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</si>
  <si>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mo110</t>
  </si>
  <si>
    <t xml:space="preserve">h</t>
  </si>
  <si>
    <t xml:space="preserve">Servente de pedreiro.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</si>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</sst>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17" customWidth="1"/>
    <col min="2" max="2" width="5.54" customWidth="1"/>
    <col min="3" max="3" width="6.85" customWidth="1"/>
    <col min="4" max="4" width="12.97" customWidth="1"/>
    <col min="5" max="5" width="19.53" customWidth="1"/>
    <col min="6" max="6" width="14.86" customWidth="1"/>
    <col min="7" max="7" width="3.50" customWidth="1"/>
    <col min="8" max="8" width="13.26" customWidth="1"/>
    <col min="9" max="9" width="4.81" customWidth="1"/>
    <col min="10" max="10" width="8.4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0.404000</v>
      </c>
      <c r="G8" s="16">
        <v>9.690000</v>
      </c>
      <c r="H8" s="16"/>
      <c r="I8" s="16"/>
      <c r="J8" s="16">
        <f ca="1">ROUND(INDIRECT(ADDRESS(ROW()+(0), COLUMN()+(-4), 1))*INDIRECT(ADDRESS(ROW()+(0), COLUMN()+(-3), 1)), 2)</f>
        <v>3.910000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0.404000</v>
      </c>
      <c r="G9" s="21">
        <v>9.890000</v>
      </c>
      <c r="H9" s="21"/>
      <c r="I9" s="21"/>
      <c r="J9" s="21">
        <f ca="1">ROUND(INDIRECT(ADDRESS(ROW()+(0), COLUMN()+(-4), 1))*INDIRECT(ADDRESS(ROW()+(0), COLUMN()+(-3), 1)), 2)</f>
        <v>4.000000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6">
        <f ca="1">ROUND(SUM(INDIRECT(ADDRESS(ROW()+(-1), COLUMN()+(3), 1)),INDIRECT(ADDRESS(ROW()+(-2), COLUMN()+(3), 1))), 2)</f>
        <v>7.910000</v>
      </c>
      <c r="H10" s="16"/>
      <c r="I10" s="16"/>
      <c r="J10" s="16">
        <f ca="1">ROUND(INDIRECT(ADDRESS(ROW()+(0), COLUMN()+(-4), 1))*INDIRECT(ADDRESS(ROW()+(0), COLUMN()+(-3), 1))/100, 2)</f>
        <v>0.160000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1">
        <f ca="1">ROUND(SUM(INDIRECT(ADDRESS(ROW()+(-1), COLUMN()+(3), 1)),INDIRECT(ADDRESS(ROW()+(-2), COLUMN()+(3), 1)),INDIRECT(ADDRESS(ROW()+(-3), COLUMN()+(3), 1))), 2)</f>
        <v>8.070000</v>
      </c>
      <c r="H11" s="21"/>
      <c r="I11" s="21"/>
      <c r="J11" s="21">
        <f ca="1">ROUND(INDIRECT(ADDRESS(ROW()+(0), COLUMN()+(-4), 1))*INDIRECT(ADDRESS(ROW()+(0), COLUMN()+(-3), 1))/100, 2)</f>
        <v>0.240000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8.310000</v>
      </c>
      <c r="K12" s="25"/>
    </row>
  </sheetData>
  <mergeCells count="30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