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<sst xmlns="http://schemas.openxmlformats.org/spreadsheetml/2006/main" count="28" uniqueCount="28">
  <si>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</si>
  <si>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DRS030</t>
  </si>
  <si>
    <t xml:space="preserve">m²</t>
  </si>
  <si>
    <t xml:space="preserve">Demolição de piso de pedra natural.</t>
  </si>
  <si>
    <r>
      <rPr>
        <b/>
        <sz val="7.80"/>
        <color rgb="FF000000"/>
        <rFont val="Arial"/>
        <family val="2"/>
      </rPr>
      <t xml:space="preserve">Demolição</t>
    </r>
    <r>
      <rPr>
        <sz val="7.80"/>
        <color rgb="FF000000"/>
        <rFont val="Arial"/>
        <family val="2"/>
      </rPr>
      <t xml:space="preserve"> de piso existente no interior do edifício, de ladrilhos de </t>
    </r>
    <r>
      <rPr>
        <b/>
        <sz val="7.80"/>
        <color rgb="FF000000"/>
        <rFont val="Arial"/>
        <family val="2"/>
      </rPr>
      <t xml:space="preserve">ardósia</t>
    </r>
    <r>
      <rPr>
        <sz val="7.80"/>
        <color rgb="FF000000"/>
        <rFont val="Arial"/>
        <family val="2"/>
      </rPr>
      <t xml:space="preserve">, e picagem do material de fixação, </t>
    </r>
    <r>
      <rPr>
        <b/>
        <sz val="7.80"/>
        <color rgb="FF000000"/>
        <rFont val="Arial"/>
        <family val="2"/>
      </rPr>
      <t xml:space="preserve">com martelo pneumático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e carga manual de entulho em caminhão ou caçamba</t>
    </r>
    <r>
      <rPr>
        <sz val="7.80"/>
        <color rgb="FF000000"/>
        <rFont val="Arial"/>
        <family val="2"/>
      </rPr>
      <t xml:space="preserve">.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</si>
  <si>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</si>
  <si>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</si>
  <si>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</si>
  <si>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</si>
  <si>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</si>
  <si>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</si>
  <si>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mq05mai030</t>
  </si>
  <si>
    <t xml:space="preserve">h</t>
  </si>
  <si>
    <t xml:space="preserve">Martelo pneumático.</t>
  </si>
  <si>
    <t xml:space="preserve">mq05pdm110</t>
  </si>
  <si>
    <t xml:space="preserve">h</t>
  </si>
  <si>
    <t xml:space="preserve">Compressor portátil diesel média pressão 10 m³/min.</t>
  </si>
  <si>
    <t xml:space="preserve">mo110</t>
  </si>
  <si>
    <t xml:space="preserve">h</t>
  </si>
  <si>
    <t xml:space="preserve">Servente de pedreiro.</t>
  </si>
  <si>
    <t xml:space="preserve">mo111</t>
  </si>
  <si>
    <t xml:space="preserve">h</t>
  </si>
  <si>
    <t xml:space="preserve">Auxiliar de serviços gerais.</t>
  </si>
  <si>
    <t xml:space="preserve">%</t>
  </si>
  <si>
    <t xml:space="preserve">Meios auxiliares</t>
  </si>
  <si>
    <t xml:space="preserve">%</t>
  </si>
  <si>
    <t xml:space="preserve">Custos indiretos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</si>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</sst>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72" customWidth="1"/>
    <col min="2" max="2" width="2.19" customWidth="1"/>
    <col min="3" max="3" width="7.72" customWidth="1"/>
    <col min="4" max="4" width="2.48" customWidth="1"/>
    <col min="5" max="5" width="47.50" customWidth="1"/>
    <col min="6" max="6" width="10.35" customWidth="1"/>
    <col min="7" max="7" width="16.17" customWidth="1"/>
    <col min="8" max="8" width="0.87" customWidth="1"/>
    <col min="9" max="9" width="5.10" customWidth="1"/>
    <col min="10" max="10" width="5.97" customWidth="1"/>
    <col min="11" max="11" width="5.9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0.151000</v>
      </c>
      <c r="G8" s="16">
        <v>8.700000</v>
      </c>
      <c r="H8" s="16"/>
      <c r="I8" s="16">
        <f ca="1">ROUND(INDIRECT(ADDRESS(ROW()+(0), COLUMN()+(-3), 1))*INDIRECT(ADDRESS(ROW()+(0), COLUMN()+(-2), 1)), 2)</f>
        <v>1.310000</v>
      </c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0.151000</v>
      </c>
      <c r="G9" s="20">
        <v>14.770000</v>
      </c>
      <c r="H9" s="20"/>
      <c r="I9" s="20">
        <f ca="1">ROUND(INDIRECT(ADDRESS(ROW()+(0), COLUMN()+(-3), 1))*INDIRECT(ADDRESS(ROW()+(0), COLUMN()+(-2), 1)), 2)</f>
        <v>2.230000</v>
      </c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0.115000</v>
      </c>
      <c r="G10" s="20">
        <v>9.890000</v>
      </c>
      <c r="H10" s="20"/>
      <c r="I10" s="20">
        <f ca="1">ROUND(INDIRECT(ADDRESS(ROW()+(0), COLUMN()+(-3), 1))*INDIRECT(ADDRESS(ROW()+(0), COLUMN()+(-2), 1)), 2)</f>
        <v>1.140000</v>
      </c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0.115000</v>
      </c>
      <c r="G11" s="24">
        <v>9.690000</v>
      </c>
      <c r="H11" s="24"/>
      <c r="I11" s="24">
        <f ca="1">ROUND(INDIRECT(ADDRESS(ROW()+(0), COLUMN()+(-3), 1))*INDIRECT(ADDRESS(ROW()+(0), COLUMN()+(-2), 1)), 2)</f>
        <v>1.110000</v>
      </c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COLUMN()+(2), 1)),INDIRECT(ADDRESS(ROW()+(-2), COLUMN()+(2), 1)),INDIRECT(ADDRESS(ROW()+(-3), COLUMN()+(2), 1)),INDIRECT(ADDRESS(ROW()+(-4), COLUMN()+(2), 1))), 2)</f>
        <v>5.790000</v>
      </c>
      <c r="H12" s="16"/>
      <c r="I12" s="16">
        <f ca="1">ROUND(INDIRECT(ADDRESS(ROW()+(0), COLUMN()+(-3), 1))*INDIRECT(ADDRESS(ROW()+(0), COLUMN()+(-2), 1))/100, 2)</f>
        <v>0.120000</v>
      </c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5.910000</v>
      </c>
      <c r="H13" s="24"/>
      <c r="I13" s="24">
        <f ca="1">ROUND(INDIRECT(ADDRESS(ROW()+(0), COLUMN()+(-3), 1))*INDIRECT(ADDRESS(ROW()+(0), COLUMN()+(-2), 1))/100, 2)</f>
        <v>0.180000</v>
      </c>
      <c r="J13" s="24"/>
      <c r="K13" s="24"/>
    </row>
    <row r="14" spans="1:11" ht="12.00" thickBot="1" customHeight="1">
      <c r="A14" s="25"/>
      <c r="B14" s="25"/>
      <c r="C14" s="26"/>
      <c r="D14" s="26"/>
      <c r="E14" s="26"/>
      <c r="F14" s="27"/>
      <c r="G14" s="6" t="s">
        <v>27</v>
      </c>
      <c r="H14" s="6"/>
      <c r="I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6.090000</v>
      </c>
      <c r="J14" s="28"/>
      <c r="K14" s="28"/>
    </row>
  </sheetData>
  <mergeCells count="37">
    <mergeCell ref="A1:K1"/>
    <mergeCell ref="B3:D3"/>
    <mergeCell ref="E3:G3"/>
    <mergeCell ref="H3:I3"/>
    <mergeCell ref="A4:K4"/>
    <mergeCell ref="A7:B7"/>
    <mergeCell ref="D7:E7"/>
    <mergeCell ref="G7:H7"/>
    <mergeCell ref="I7:K7"/>
    <mergeCell ref="A8:B8"/>
    <mergeCell ref="D8:E8"/>
    <mergeCell ref="G8:H8"/>
    <mergeCell ref="I8:K8"/>
    <mergeCell ref="A9:B9"/>
    <mergeCell ref="D9:E9"/>
    <mergeCell ref="G9:H9"/>
    <mergeCell ref="I9:K9"/>
    <mergeCell ref="A10:B10"/>
    <mergeCell ref="D10:E10"/>
    <mergeCell ref="G10:H10"/>
    <mergeCell ref="I10:K10"/>
    <mergeCell ref="A11:B11"/>
    <mergeCell ref="D11:E11"/>
    <mergeCell ref="G11:H11"/>
    <mergeCell ref="I11:K11"/>
    <mergeCell ref="A12:B12"/>
    <mergeCell ref="D12:E12"/>
    <mergeCell ref="G12:H12"/>
    <mergeCell ref="I12:K12"/>
    <mergeCell ref="A13:B13"/>
    <mergeCell ref="D13:E13"/>
    <mergeCell ref="G13:H13"/>
    <mergeCell ref="I13:K13"/>
    <mergeCell ref="A14:B14"/>
    <mergeCell ref="D14:E14"/>
    <mergeCell ref="G14:H14"/>
    <mergeCell ref="I14:K14"/>
  </mergeCells>
  <pageMargins left="0.620079" right="0.472441" top="0.472441" bottom="0.472441" header="0.0" footer="0.0"/>
  <pageSetup paperSize="9" orientation="portrait"/>
  <rowBreaks count="0" manualBreakCount="0">
    </rowBreaks>
</worksheet>
</file>