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<sst xmlns="http://schemas.openxmlformats.org/spreadsheetml/2006/main" count="28" uniqueCount="28">
  <si>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</si>
  <si>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DUX021</t>
  </si>
  <si>
    <t xml:space="preserve">m²</t>
  </si>
  <si>
    <t xml:space="preserve">Demolição de piso de concreto.</t>
  </si>
  <si>
    <r>
      <rPr>
        <sz val="7.80"/>
        <color rgb="FF000000"/>
        <rFont val="A"/>
        <family val="2"/>
      </rPr>
      <t xml:space="preserve">Demolição de piso de concreto </t>
    </r>
    <r>
      <rPr>
        <b/>
        <sz val="7.80"/>
        <color rgb="FF000000"/>
        <rFont val="A"/>
        <family val="2"/>
      </rPr>
      <t xml:space="preserve">armado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15 a 25</t>
    </r>
    <r>
      <rPr>
        <sz val="7.80"/>
        <color rgb="FF000000"/>
        <rFont val="A"/>
        <family val="2"/>
      </rPr>
      <t xml:space="preserve"> cm de espessura, </t>
    </r>
    <r>
      <rPr>
        <b/>
        <sz val="7.80"/>
        <color rgb="FF000000"/>
        <rFont val="A"/>
        <family val="2"/>
      </rPr>
      <t xml:space="preserve">com martelo pneumático</t>
    </r>
    <r>
      <rPr>
        <sz val="7.80"/>
        <color rgb="FF000000"/>
        <rFont val="A"/>
        <family val="2"/>
      </rPr>
      <t xml:space="preserve">, e carga </t>
    </r>
    <r>
      <rPr>
        <b/>
        <sz val="7.80"/>
        <color rgb="FF000000"/>
        <rFont val="A"/>
        <family val="2"/>
      </rPr>
      <t xml:space="preserve">manual</t>
    </r>
    <r>
      <rPr>
        <sz val="7.80"/>
        <color rgb="FF000000"/>
        <rFont val="A"/>
        <family val="2"/>
      </rPr>
      <t xml:space="preserve"> de entulho em caminhão ou caçamba.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</si>
  <si>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</si>
  <si>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</si>
  <si>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</si>
  <si>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</si>
  <si>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</si>
  <si>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</si>
  <si>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</si>
  <si>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</si>
  <si>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</si>
  <si>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mq05pdm010a</t>
  </si>
  <si>
    <t xml:space="preserve">h</t>
  </si>
  <si>
    <t xml:space="preserve">Compressor portátil elétrico 2 m³/min de vazão.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</si>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</sst>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3.64" customWidth="1"/>
    <col min="4" max="4" width="8.45" customWidth="1"/>
    <col min="5" max="5" width="45.90" customWidth="1"/>
    <col min="6" max="6" width="10.93" customWidth="1"/>
    <col min="7" max="7" width="17.63" customWidth="1"/>
    <col min="8" max="8" width="17.6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0.332000</v>
      </c>
      <c r="G8" s="16">
        <v>10.960000</v>
      </c>
      <c r="H8" s="16">
        <f ca="1">ROUND(INDIRECT(ADDRESS(ROW()+(0), COLUMN()+(-2), 1))*INDIRECT(ADDRESS(ROW()+(0), COLUMN()+(-1), 1)), 2)</f>
        <v>3.640000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0.332000</v>
      </c>
      <c r="G9" s="20">
        <v>10.230000</v>
      </c>
      <c r="H9" s="20">
        <f ca="1">ROUND(INDIRECT(ADDRESS(ROW()+(0), COLUMN()+(-2), 1))*INDIRECT(ADDRESS(ROW()+(0), COLUMN()+(-1), 1)), 2)</f>
        <v>3.400000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0.381000</v>
      </c>
      <c r="G10" s="20">
        <v>9.890000</v>
      </c>
      <c r="H10" s="20">
        <f ca="1">ROUND(INDIRECT(ADDRESS(ROW()+(0), COLUMN()+(-2), 1))*INDIRECT(ADDRESS(ROW()+(0), COLUMN()+(-1), 1)), 2)</f>
        <v>3.770000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0.256000</v>
      </c>
      <c r="G11" s="24">
        <v>9.690000</v>
      </c>
      <c r="H11" s="24">
        <f ca="1">ROUND(INDIRECT(ADDRESS(ROW()+(0), COLUMN()+(-2), 1))*INDIRECT(ADDRESS(ROW()+(0), COLUMN()+(-1), 1)), 2)</f>
        <v>2.480000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13.290000</v>
      </c>
      <c r="H12" s="16">
        <f ca="1">ROUND(INDIRECT(ADDRESS(ROW()+(0), COLUMN()+(-2), 1))*INDIRECT(ADDRESS(ROW()+(0), COLUMN()+(-1), 1))/100, 2)</f>
        <v>0.270000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13.560000</v>
      </c>
      <c r="H13" s="24">
        <f ca="1">ROUND(INDIRECT(ADDRESS(ROW()+(0), COLUMN()+(-2), 1))*INDIRECT(ADDRESS(ROW()+(0), COLUMN()+(-1), 1))/100, 2)</f>
        <v>0.410000</v>
      </c>
    </row>
    <row r="14" spans="1:8" ht="12.00" thickBot="1" customHeight="1">
      <c r="A14" s="25"/>
      <c r="B14" s="25"/>
      <c r="C14" s="25"/>
      <c r="D14" s="26"/>
      <c r="E14" s="26"/>
      <c r="F14" s="27"/>
      <c r="G14" s="6" t="s">
        <v>27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13.970000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</mergeCells>
  <pageMargins left="0.620079" right="0.472441" top="0.472441" bottom="0.472441" header="0.0" footer="0.0"/>
  <pageSetup paperSize="9" orientation="portrait"/>
  <rowBreaks count="0" manualBreakCount="0">
    </rowBreaks>
</worksheet>
</file>