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<sst xmlns="http://schemas.openxmlformats.org/spreadsheetml/2006/main" count="32" uniqueCount="32">
  <si>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</si>
  <si>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EAC010</t>
  </si>
  <si>
    <t xml:space="preserve">m</t>
  </si>
  <si>
    <t xml:space="preserve">Verga de perfil laminado simples.</t>
  </si>
  <si>
    <r>
      <rPr>
        <sz val="7.80"/>
        <color rgb="FF000000"/>
        <rFont val="Arial"/>
        <family val="2"/>
      </rPr>
      <t xml:space="preserve">Verga de perfil de aço </t>
    </r>
    <r>
      <rPr>
        <b/>
        <sz val="7.80"/>
        <color rgb="FF000000"/>
        <rFont val="Arial"/>
        <family val="2"/>
      </rPr>
      <t xml:space="preserve">A 36</t>
    </r>
    <r>
      <rPr>
        <sz val="7.80"/>
        <color rgb="FF000000"/>
        <rFont val="Arial"/>
        <family val="2"/>
      </rPr>
      <t xml:space="preserve">, laminado a quente, formado por peça simples, </t>
    </r>
    <r>
      <rPr>
        <b/>
        <sz val="7.80"/>
        <color rgb="FF000000"/>
        <rFont val="Arial"/>
        <family val="2"/>
      </rPr>
      <t xml:space="preserve">com camada de tinta de fundo anticorrosiva</t>
    </r>
    <r>
      <rPr>
        <sz val="7.80"/>
        <color rgb="FF000000"/>
        <rFont val="Arial"/>
        <family val="2"/>
      </rPr>
      <t xml:space="preserve">, para formação de padieira.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</si>
  <si>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</si>
  <si>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</si>
  <si>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</si>
  <si>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</si>
  <si>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</si>
  <si>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</si>
  <si>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mt07ala000a</t>
  </si>
  <si>
    <t xml:space="preserve">kg</t>
  </si>
  <si>
    <t xml:space="preserve">Aço laminado A 36, em perfis laminados a quente, segundo ASTM A 36, peças simples, para aplicações estruturais.</t>
  </si>
  <si>
    <t xml:space="preserve">mt07ala001b</t>
  </si>
  <si>
    <t xml:space="preserve">kg</t>
  </si>
  <si>
    <t xml:space="preserve">Placa de aço laminado A 36, segundo ASTM A 36, para aplicações estruturais.</t>
  </si>
  <si>
    <t xml:space="preserve">mt27pfi010</t>
  </si>
  <si>
    <t xml:space="preserve">l</t>
  </si>
  <si>
    <t xml:space="preserve">Tinta de fundo de secagem rápida, formulado com resinas alquídicas modificadas e fosfato de zinco.</t>
  </si>
  <si>
    <t xml:space="preserve">mo019</t>
  </si>
  <si>
    <t xml:space="preserve">h</t>
  </si>
  <si>
    <t xml:space="preserve">Oficial de 1ª pedreiro.</t>
  </si>
  <si>
    <t xml:space="preserve">mo111</t>
  </si>
  <si>
    <t xml:space="preserve">h</t>
  </si>
  <si>
    <t xml:space="preserve">Auxiliar de serviços gerais.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</si>
  <si>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</si>
  <si>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</si>
  <si>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</si>
  <si>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</si>
  <si>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R$ 1,30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</si>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</sst>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3.93" customWidth="1"/>
    <col min="3" max="3" width="1.89" customWidth="1"/>
    <col min="4" max="4" width="1.89" customWidth="1"/>
    <col min="5" max="5" width="70.38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5.950000</v>
      </c>
      <c r="G8" s="16">
        <v>2.190000</v>
      </c>
      <c r="H8" s="16">
        <f ca="1">ROUND(INDIRECT(ADDRESS(ROW()+(0), COLUMN()+(-2), 1))*INDIRECT(ADDRESS(ROW()+(0), COLUMN()+(-1), 1)), 2)</f>
        <v>13.030000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0.400000</v>
      </c>
      <c r="G9" s="20">
        <v>3.010000</v>
      </c>
      <c r="H9" s="20">
        <f ca="1">ROUND(INDIRECT(ADDRESS(ROW()+(0), COLUMN()+(-2), 1))*INDIRECT(ADDRESS(ROW()+(0), COLUMN()+(-1), 1)), 2)</f>
        <v>1.200000</v>
      </c>
    </row>
    <row r="10" spans="1:8" ht="21.6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0.060000</v>
      </c>
      <c r="G10" s="20">
        <v>12.950000</v>
      </c>
      <c r="H10" s="20">
        <f ca="1">ROUND(INDIRECT(ADDRESS(ROW()+(0), COLUMN()+(-2), 1))*INDIRECT(ADDRESS(ROW()+(0), COLUMN()+(-1), 1)), 2)</f>
        <v>0.780000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0.104000</v>
      </c>
      <c r="G11" s="20">
        <v>16.300000</v>
      </c>
      <c r="H11" s="20">
        <f ca="1">ROUND(INDIRECT(ADDRESS(ROW()+(0), COLUMN()+(-2), 1))*INDIRECT(ADDRESS(ROW()+(0), COLUMN()+(-1), 1)), 2)</f>
        <v>1.700000</v>
      </c>
    </row>
    <row r="12" spans="1:8" ht="12.00" thickBot="1" customHeight="1">
      <c r="A12" s="17" t="s">
        <v>23</v>
      </c>
      <c r="B12" s="17"/>
      <c r="C12" s="21" t="s">
        <v>24</v>
      </c>
      <c r="D12" s="21"/>
      <c r="E12" s="22" t="s">
        <v>25</v>
      </c>
      <c r="F12" s="23">
        <v>0.104000</v>
      </c>
      <c r="G12" s="24">
        <v>9.690000</v>
      </c>
      <c r="H12" s="24">
        <f ca="1">ROUND(INDIRECT(ADDRESS(ROW()+(0), COLUMN()+(-2), 1))*INDIRECT(ADDRESS(ROW()+(0), COLUMN()+(-1), 1)), 2)</f>
        <v>1.010000</v>
      </c>
    </row>
    <row r="13" spans="1:8" ht="12.00" thickBot="1" customHeight="1">
      <c r="A13" s="17"/>
      <c r="B13" s="17"/>
      <c r="C13" s="12" t="s">
        <v>26</v>
      </c>
      <c r="D13" s="12"/>
      <c r="E13" s="10" t="s">
        <v>27</v>
      </c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17.720000</v>
      </c>
      <c r="H13" s="16">
        <f ca="1">ROUND(INDIRECT(ADDRESS(ROW()+(0), COLUMN()+(-2), 1))*INDIRECT(ADDRESS(ROW()+(0), COLUMN()+(-1), 1))/100, 2)</f>
        <v>0.350000</v>
      </c>
    </row>
    <row r="14" spans="1:8" ht="12.00" thickBot="1" customHeight="1">
      <c r="A14" s="22"/>
      <c r="B14" s="22"/>
      <c r="C14" s="21" t="s">
        <v>28</v>
      </c>
      <c r="D14" s="21"/>
      <c r="E14" s="22" t="s">
        <v>29</v>
      </c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18.070000</v>
      </c>
      <c r="H14" s="24">
        <f ca="1">ROUND(INDIRECT(ADDRESS(ROW()+(0), COLUMN()+(-2), 1))*INDIRECT(ADDRESS(ROW()+(0), COLUMN()+(-1), 1))/100, 2)</f>
        <v>0.540000</v>
      </c>
    </row>
    <row r="15" spans="1:8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18.610000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