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<sst xmlns="http://schemas.openxmlformats.org/spreadsheetml/2006/main" count="32" uniqueCount="32">
  <si>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</si>
  <si>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EAC020</t>
  </si>
  <si>
    <t xml:space="preserve">m</t>
  </si>
  <si>
    <t xml:space="preserve">Verga de perfil laminado composto.</t>
  </si>
  <si>
    <r>
      <rPr>
        <sz val="7.80"/>
        <color rgb="FF000000"/>
        <rFont val="Arial"/>
        <family val="2"/>
      </rPr>
      <t xml:space="preserve">Verga de perfil de aço </t>
    </r>
    <r>
      <rPr>
        <b/>
        <sz val="7.80"/>
        <color rgb="FF000000"/>
        <rFont val="Arial"/>
        <family val="2"/>
      </rPr>
      <t xml:space="preserve">A 572 Grau 42</t>
    </r>
    <r>
      <rPr>
        <sz val="7.80"/>
        <color rgb="FF000000"/>
        <rFont val="Arial"/>
        <family val="2"/>
      </rPr>
      <t xml:space="preserve">, laminado a quente, formado por peça composta e chapas metálicas, com um peso de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kg/m, </t>
    </r>
    <r>
      <rPr>
        <b/>
        <sz val="7.80"/>
        <color rgb="FF000000"/>
        <rFont val="Arial"/>
        <family val="2"/>
      </rPr>
      <t xml:space="preserve">com camada de tinta de fundo anticorrosiva</t>
    </r>
    <r>
      <rPr>
        <sz val="7.80"/>
        <color rgb="FF000000"/>
        <rFont val="Arial"/>
        <family val="2"/>
      </rPr>
      <t xml:space="preserve">, no arranque de parede de alvenaria de bloco do piso térreo, fachadas ou muretes.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</si>
  <si>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</si>
  <si>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</si>
  <si>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</si>
  <si>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</si>
  <si>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</si>
  <si>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</si>
  <si>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mt07ala000i</t>
  </si>
  <si>
    <t xml:space="preserve">kg</t>
  </si>
  <si>
    <t xml:space="preserve">Aço laminado A 572 Grau 42, em perfis laminados a quente, segundo ASTM A 572, peças compostas, para aplicações estruturais.</t>
  </si>
  <si>
    <t xml:space="preserve">mt27pfi010</t>
  </si>
  <si>
    <t xml:space="preserve">l</t>
  </si>
  <si>
    <t xml:space="preserve">Tinta de fundo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</si>
  <si>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</si>
  <si>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</si>
  <si>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</si>
  <si>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mo046</t>
  </si>
  <si>
    <t xml:space="preserve">h</t>
  </si>
  <si>
    <t xml:space="preserve">Oficial de 1ª montador de estrutura metálica.</t>
  </si>
  <si>
    <t xml:space="preserve">mo092</t>
  </si>
  <si>
    <t xml:space="preserve">h</t>
  </si>
  <si>
    <t xml:space="preserve">Ajudante de montador de estrutura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</si>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</sst>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3.79" customWidth="1"/>
    <col min="3" max="3" width="8.45" customWidth="1"/>
    <col min="4" max="4" width="21.42" customWidth="1"/>
    <col min="5" max="5" width="27.25" customWidth="1"/>
    <col min="6" max="6" width="13.11" customWidth="1"/>
    <col min="7" max="7" width="2.48" customWidth="1"/>
    <col min="8" max="8" width="4.66" customWidth="1"/>
    <col min="9" max="9" width="10.93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10.000000</v>
      </c>
      <c r="H8" s="14"/>
      <c r="I8" s="16">
        <v>2.350000</v>
      </c>
      <c r="J8" s="16"/>
      <c r="K8" s="16">
        <f ca="1">ROUND(INDIRECT(ADDRESS(ROW()+(0), COLUMN()+(-4), 1))*INDIRECT(ADDRESS(ROW()+(0), COLUMN()+(-2), 1)), 2)</f>
        <v>23.500000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0.100000</v>
      </c>
      <c r="H9" s="19"/>
      <c r="I9" s="20">
        <v>12.950000</v>
      </c>
      <c r="J9" s="20"/>
      <c r="K9" s="20">
        <f ca="1">ROUND(INDIRECT(ADDRESS(ROW()+(0), COLUMN()+(-4), 1))*INDIRECT(ADDRESS(ROW()+(0), COLUMN()+(-2), 1)), 2)</f>
        <v>1.300000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0.141000</v>
      </c>
      <c r="H10" s="19"/>
      <c r="I10" s="20">
        <v>6.620000</v>
      </c>
      <c r="J10" s="20"/>
      <c r="K10" s="20">
        <f ca="1">ROUND(INDIRECT(ADDRESS(ROW()+(0), COLUMN()+(-4), 1))*INDIRECT(ADDRESS(ROW()+(0), COLUMN()+(-2), 1)), 2)</f>
        <v>0.930000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0.164000</v>
      </c>
      <c r="H11" s="19"/>
      <c r="I11" s="20">
        <v>17.110000</v>
      </c>
      <c r="J11" s="20"/>
      <c r="K11" s="20">
        <f ca="1">ROUND(INDIRECT(ADDRESS(ROW()+(0), COLUMN()+(-4), 1))*INDIRECT(ADDRESS(ROW()+(0), COLUMN()+(-2), 1)), 2)</f>
        <v>2.810000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0.093000</v>
      </c>
      <c r="H12" s="23"/>
      <c r="I12" s="24">
        <v>10.600000</v>
      </c>
      <c r="J12" s="24"/>
      <c r="K12" s="24">
        <f ca="1">ROUND(INDIRECT(ADDRESS(ROW()+(0), COLUMN()+(-4), 1))*INDIRECT(ADDRESS(ROW()+(0), COLUMN()+(-2), 1)), 2)</f>
        <v>0.990000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29.530000</v>
      </c>
      <c r="J13" s="16"/>
      <c r="K13" s="16">
        <f ca="1">ROUND(INDIRECT(ADDRESS(ROW()+(0), COLUMN()+(-4), 1))*INDIRECT(ADDRESS(ROW()+(0), COLUMN()+(-2), 1))/100, 2)</f>
        <v>0.590000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30.120000</v>
      </c>
      <c r="J14" s="24"/>
      <c r="K14" s="24">
        <f ca="1">ROUND(INDIRECT(ADDRESS(ROW()+(0), COLUMN()+(-4), 1))*INDIRECT(ADDRESS(ROW()+(0), COLUMN()+(-2), 1))/100, 2)</f>
        <v>0.900000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31.020000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