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<sst xmlns="http://schemas.openxmlformats.org/spreadsheetml/2006/main" count="26" uniqueCount="26">
  <si>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</si>
  <si>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EFE021</t>
  </si>
  <si>
    <t xml:space="preserve">m³</t>
  </si>
  <si>
    <t xml:space="preserve">Enchimento do tardoz da abóbada.</t>
  </si>
  <si>
    <r>
      <rPr>
        <sz val="7.80"/>
        <color rgb="FF000000"/>
        <rFont val="Arial"/>
        <family val="2"/>
      </rPr>
      <t xml:space="preserve">Enchimento de tardoz de abóbada formado por </t>
    </r>
    <r>
      <rPr>
        <b/>
        <sz val="7.80"/>
        <color rgb="FF000000"/>
        <rFont val="Arial"/>
        <family val="2"/>
      </rPr>
      <t xml:space="preserve">concreto celular de cimento espumado</t>
    </r>
    <r>
      <rPr>
        <sz val="7.80"/>
        <color rgb="FF000000"/>
        <rFont val="Arial"/>
        <family val="2"/>
      </rPr>
      <t xml:space="preserve">, com meios manuais.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</si>
  <si>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</si>
  <si>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</si>
  <si>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</si>
  <si>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</si>
  <si>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</si>
  <si>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</si>
  <si>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mt10hes010a</t>
  </si>
  <si>
    <t xml:space="preserve">m³</t>
  </si>
  <si>
    <t xml:space="preserve">Concreto celular de cimento espumado, à base de cimento CEM II/A-L 32,5 R e aditivo arejante, resistência à compressão maior ou igual a 0,2 MPa, densidade 350 kg/m³ e condutibilidade térmica 0,093 W/(mK).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</si>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</sst>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81" customWidth="1"/>
    <col min="3" max="3" width="1.60" customWidth="1"/>
    <col min="4" max="4" width="2.19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251.550000</v>
      </c>
      <c r="H8" s="16">
        <f ca="1">ROUND(INDIRECT(ADDRESS(ROW()+(0), COLUMN()+(-2), 1))*INDIRECT(ADDRESS(ROW()+(0), COLUMN()+(-1), 1)), 2)</f>
        <v>264.130000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0.583000</v>
      </c>
      <c r="G9" s="20">
        <v>16.300000</v>
      </c>
      <c r="H9" s="20">
        <f ca="1">ROUND(INDIRECT(ADDRESS(ROW()+(0), COLUMN()+(-2), 1))*INDIRECT(ADDRESS(ROW()+(0), COLUMN()+(-1), 1)), 2)</f>
        <v>9.500000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1.165000</v>
      </c>
      <c r="G10" s="24">
        <v>9.690000</v>
      </c>
      <c r="H10" s="24">
        <f ca="1">ROUND(INDIRECT(ADDRESS(ROW()+(0), COLUMN()+(-2), 1))*INDIRECT(ADDRESS(ROW()+(0), COLUMN()+(-1), 1)), 2)</f>
        <v>11.290000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284.920000</v>
      </c>
      <c r="H11" s="16">
        <f ca="1">ROUND(INDIRECT(ADDRESS(ROW()+(0), COLUMN()+(-2), 1))*INDIRECT(ADDRESS(ROW()+(0), COLUMN()+(-1), 1))/100, 2)</f>
        <v>5.700000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290.620000</v>
      </c>
      <c r="H12" s="24">
        <f ca="1">ROUND(INDIRECT(ADDRESS(ROW()+(0), COLUMN()+(-2), 1))*INDIRECT(ADDRESS(ROW()+(0), COLUMN()+(-1), 1))/100, 2)</f>
        <v>8.720000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299.340000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