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<sst xmlns="http://schemas.openxmlformats.org/spreadsheetml/2006/main" count="38" uniqueCount="38">
  <si>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</si>
  <si>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EFP010</t>
  </si>
  <si>
    <t xml:space="preserve">m</t>
  </si>
  <si>
    <t xml:space="preserve">Pilar de alvenaria.</t>
  </si>
  <si>
    <r>
      <rPr>
        <sz val="7.80"/>
        <color rgb="FF000000"/>
        <rFont val="Arial"/>
        <family val="2"/>
      </rPr>
      <t xml:space="preserve">Pilar de alvenaria de </t>
    </r>
    <r>
      <rPr>
        <b/>
        <sz val="7.80"/>
        <color rgb="FF000000"/>
        <rFont val="Arial"/>
        <family val="2"/>
      </rPr>
      <t xml:space="preserve">uma vez x uma vez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bloco cerâmico aparente perfurado clínquer, vermelho, 24x11,5x5 cm, com junta de 1 cm, assente com argamassa de cimento industrial, cor cinza, 5, fornecida a granel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</si>
  <si>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</si>
  <si>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</si>
  <si>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</si>
  <si>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</si>
  <si>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</si>
  <si>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</si>
  <si>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mt05cvk010a</t>
  </si>
  <si>
    <t xml:space="preserve">Un</t>
  </si>
  <si>
    <t xml:space="preserve">Bloco cerâmico aparente perfurado clínquer, vermelho, 24x11,5x5 cm.</t>
  </si>
  <si>
    <t xml:space="preserve">mt08aaa010a</t>
  </si>
  <si>
    <t xml:space="preserve">m³</t>
  </si>
  <si>
    <t xml:space="preserve">Água.</t>
  </si>
  <si>
    <t xml:space="preserve">mt09mif010cb</t>
  </si>
  <si>
    <t xml:space="preserve">t</t>
  </si>
  <si>
    <t xml:space="preserve">Argamassa industrial para alvenaria, de cimento, cor cinza, resistência à compressão 5 N/mm², fornecida a granel.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</si>
  <si>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</si>
  <si>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</si>
  <si>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</si>
  <si>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</si>
  <si>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</si>
  <si>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pedreiro de edificações.</t>
  </si>
  <si>
    <t xml:space="preserve">mo076</t>
  </si>
  <si>
    <t xml:space="preserve">h</t>
  </si>
  <si>
    <t xml:space="preserve">Ajudante de pedreiro de edificações.</t>
  </si>
  <si>
    <t xml:space="preserve">mo112</t>
  </si>
  <si>
    <t xml:space="preserve">h</t>
  </si>
  <si>
    <t xml:space="preserve">Auxiliar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</si>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</sst>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89" customWidth="1"/>
    <col min="4" max="4" width="16.61" customWidth="1"/>
    <col min="5" max="5" width="49.98" customWidth="1"/>
    <col min="6" max="6" width="1.02" customWidth="1"/>
    <col min="7" max="7" width="6.12" customWidth="1"/>
    <col min="8" max="8" width="4.66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36.000000</v>
      </c>
      <c r="G8" s="14"/>
      <c r="H8" s="16">
        <v>0.430000</v>
      </c>
      <c r="I8" s="16"/>
      <c r="J8" s="16">
        <f ca="1">ROUND(INDIRECT(ADDRESS(ROW()+(0), COLUMN()+(-4), 1))*INDIRECT(ADDRESS(ROW()+(0), COLUMN()+(-2), 1)), 2)</f>
        <v>15.480000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0.018000</v>
      </c>
      <c r="G9" s="19"/>
      <c r="H9" s="20">
        <v>3.370000</v>
      </c>
      <c r="I9" s="20"/>
      <c r="J9" s="20">
        <f ca="1">ROUND(INDIRECT(ADDRESS(ROW()+(0), COLUMN()+(-4), 1))*INDIRECT(ADDRESS(ROW()+(0), COLUMN()+(-2), 1)), 2)</f>
        <v>0.060000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0.097000</v>
      </c>
      <c r="G10" s="19"/>
      <c r="H10" s="20">
        <v>64.350000</v>
      </c>
      <c r="I10" s="20"/>
      <c r="J10" s="20">
        <f ca="1">ROUND(INDIRECT(ADDRESS(ROW()+(0), COLUMN()+(-4), 1))*INDIRECT(ADDRESS(ROW()+(0), COLUMN()+(-2), 1)), 2)</f>
        <v>6.240000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0.369000</v>
      </c>
      <c r="G11" s="19"/>
      <c r="H11" s="20">
        <v>3.700000</v>
      </c>
      <c r="I11" s="20"/>
      <c r="J11" s="20">
        <f ca="1">ROUND(INDIRECT(ADDRESS(ROW()+(0), COLUMN()+(-4), 1))*INDIRECT(ADDRESS(ROW()+(0), COLUMN()+(-2), 1)), 2)</f>
        <v>1.370000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1.035000</v>
      </c>
      <c r="G12" s="19"/>
      <c r="H12" s="20">
        <v>16.300000</v>
      </c>
      <c r="I12" s="20"/>
      <c r="J12" s="20">
        <f ca="1">ROUND(INDIRECT(ADDRESS(ROW()+(0), COLUMN()+(-4), 1))*INDIRECT(ADDRESS(ROW()+(0), COLUMN()+(-2), 1)), 2)</f>
        <v>16.870000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1.133000</v>
      </c>
      <c r="G13" s="19"/>
      <c r="H13" s="20">
        <v>10.100000</v>
      </c>
      <c r="I13" s="20"/>
      <c r="J13" s="20">
        <f ca="1">ROUND(INDIRECT(ADDRESS(ROW()+(0), COLUMN()+(-4), 1))*INDIRECT(ADDRESS(ROW()+(0), COLUMN()+(-2), 1)), 2)</f>
        <v>11.440000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0.120000</v>
      </c>
      <c r="G14" s="23"/>
      <c r="H14" s="24">
        <v>9.690000</v>
      </c>
      <c r="I14" s="24"/>
      <c r="J14" s="24">
        <f ca="1">ROUND(INDIRECT(ADDRESS(ROW()+(0), COLUMN()+(-4), 1))*INDIRECT(ADDRESS(ROW()+(0), COLUMN()+(-2), 1)), 2)</f>
        <v>1.160000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52.620000</v>
      </c>
      <c r="I15" s="16"/>
      <c r="J15" s="16">
        <f ca="1">ROUND(INDIRECT(ADDRESS(ROW()+(0), COLUMN()+(-4), 1))*INDIRECT(ADDRESS(ROW()+(0), COLUMN()+(-2), 1))/100, 2)</f>
        <v>1.050000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53.670000</v>
      </c>
      <c r="I16" s="24"/>
      <c r="J16" s="24">
        <f ca="1">ROUND(INDIRECT(ADDRESS(ROW()+(0), COLUMN()+(-4), 1))*INDIRECT(ADDRESS(ROW()+(0), COLUMN()+(-2), 1))/100, 2)</f>
        <v>1.610000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55.280000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