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<sst xmlns="http://schemas.openxmlformats.org/spreadsheetml/2006/main" count="43" uniqueCount="43">
  <si>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</si>
  <si>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EHE025</t>
  </si>
  <si>
    <t xml:space="preserve">m²</t>
  </si>
  <si>
    <t xml:space="preserve">Sistema de escoramento e fôrmas para laje de escada de concreto aparente.</t>
  </si>
  <si>
    <r>
      <rPr>
        <sz val="7.80"/>
        <color rgb="FF000000"/>
        <rFont val="Arial"/>
        <family val="2"/>
      </rPr>
      <t xml:space="preserve">Montagem e desmontagem de sistema de escoramento e fôrmas para formação de laje de escada de concreto armado, com acabamento </t>
    </r>
    <r>
      <rPr>
        <b/>
        <sz val="7.80"/>
        <color rgb="FF000000"/>
        <rFont val="Arial"/>
        <family val="2"/>
      </rPr>
      <t xml:space="preserve">à vista com textura lisa</t>
    </r>
    <r>
      <rPr>
        <sz val="7.80"/>
        <color rgb="FF000000"/>
        <rFont val="Arial"/>
        <family val="2"/>
      </rPr>
      <t xml:space="preserve"> na sua face inferior e laterais, </t>
    </r>
    <r>
      <rPr>
        <b/>
        <sz val="7.80"/>
        <color rgb="FF000000"/>
        <rFont val="Arial"/>
        <family val="2"/>
      </rPr>
      <t xml:space="preserve">com degraus de concreto</t>
    </r>
    <r>
      <rPr>
        <sz val="7.80"/>
        <color rgb="FF000000"/>
        <rFont val="Arial"/>
        <family val="2"/>
      </rPr>
      <t xml:space="preserve">, em piso de </t>
    </r>
    <r>
      <rPr>
        <b/>
        <sz val="7.80"/>
        <color rgb="FF000000"/>
        <rFont val="Arial"/>
        <family val="2"/>
      </rPr>
      <t xml:space="preserve">até 3 m</t>
    </r>
    <r>
      <rPr>
        <sz val="7.80"/>
        <color rgb="FF000000"/>
        <rFont val="Arial"/>
        <family val="2"/>
      </rPr>
      <t xml:space="preserve"> de altura livre, formado por superfície moldante de </t>
    </r>
    <r>
      <rPr>
        <b/>
        <sz val="7.80"/>
        <color rgb="FF000000"/>
        <rFont val="Arial"/>
        <family val="2"/>
      </rPr>
      <t xml:space="preserve">pranchões de madeira de pinho forrados com painel aglomerado hidrófugo, de uma única utilização, com uma das suas faces plastificada</t>
    </r>
    <r>
      <rPr>
        <sz val="7.80"/>
        <color rgb="FF000000"/>
        <rFont val="Arial"/>
        <family val="2"/>
      </rPr>
      <t xml:space="preserve">, estrutura suporte horizontal de </t>
    </r>
    <r>
      <rPr>
        <b/>
        <sz val="7.80"/>
        <color rgb="FF000000"/>
        <rFont val="Arial"/>
        <family val="2"/>
      </rPr>
      <t xml:space="preserve">pranchas de madeira de pinho</t>
    </r>
    <r>
      <rPr>
        <sz val="7.80"/>
        <color rgb="FF000000"/>
        <rFont val="Arial"/>
        <family val="2"/>
      </rPr>
      <t xml:space="preserve"> e estrutura suporte vertical de escoras metálicas. Os pranchões da superfície moldante amortizáveis em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utilizações, os pranchões da estrutura suporte em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utilizações e as escoras em </t>
    </r>
    <r>
      <rPr>
        <b/>
        <sz val="7.80"/>
        <color rgb="FF000000"/>
        <rFont val="Arial"/>
        <family val="2"/>
      </rPr>
      <t xml:space="preserve">150</t>
    </r>
    <r>
      <rPr>
        <sz val="7.80"/>
        <color rgb="FF000000"/>
        <rFont val="Arial"/>
        <family val="2"/>
      </rPr>
      <t xml:space="preserve"> utilizações.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</si>
  <si>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</si>
  <si>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</si>
  <si>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</si>
  <si>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</si>
  <si>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</si>
  <si>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</si>
  <si>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mt50spa052b</t>
  </si>
  <si>
    <t xml:space="preserve">m</t>
  </si>
  <si>
    <t xml:space="preserve">Pranchão de madeira de pinho, de 20x7,2 cm.</t>
  </si>
  <si>
    <t xml:space="preserve">mt08eft015a</t>
  </si>
  <si>
    <t xml:space="preserve">m²</t>
  </si>
  <si>
    <t xml:space="preserve">Painel de aglomerado, hidrófugo, com uma das suas faces plastificada, de 10 mm de espessura.</t>
  </si>
  <si>
    <t xml:space="preserve">mt08eve020</t>
  </si>
  <si>
    <t xml:space="preserve">m²</t>
  </si>
  <si>
    <t xml:space="preserve">Sistema de escoramento e fôrmas para formação de degraus em lajes inclinadas de escada de concreto armado, com escoras e painéis de madeira.</t>
  </si>
  <si>
    <t xml:space="preserve">mt50spa081a</t>
  </si>
  <si>
    <t xml:space="preserve">Un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</si>
  <si>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</si>
  <si>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</si>
  <si>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</si>
  <si>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</si>
  <si>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</si>
  <si>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</si>
  <si>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</si>
  <si>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mt08dba010a</t>
  </si>
  <si>
    <t xml:space="preserve">l</t>
  </si>
  <si>
    <t xml:space="preserve">Agente desmoldante biodegradável em fase aquosa para concretos com acabamento aparente.</t>
  </si>
  <si>
    <t xml:space="preserve">mo044</t>
  </si>
  <si>
    <t xml:space="preserve">h</t>
  </si>
  <si>
    <t xml:space="preserve">Oficial de 1ª 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</si>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</sst>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70" customWidth="1"/>
    <col min="4" max="4" width="21.57" customWidth="1"/>
    <col min="5" max="5" width="29.14" customWidth="1"/>
    <col min="6" max="6" width="12.39" customWidth="1"/>
    <col min="7" max="7" width="2.62" customWidth="1"/>
    <col min="8" max="8" width="3.79" customWidth="1"/>
    <col min="9" max="9" width="11.22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0.750000</v>
      </c>
      <c r="H8" s="14"/>
      <c r="I8" s="16">
        <v>21.290000</v>
      </c>
      <c r="J8" s="16"/>
      <c r="K8" s="16">
        <f ca="1">ROUND(INDIRECT(ADDRESS(ROW()+(0), COLUMN()+(-4), 1))*INDIRECT(ADDRESS(ROW()+(0), COLUMN()+(-2), 1)), 2)</f>
        <v>15.970000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1.150000</v>
      </c>
      <c r="H9" s="19"/>
      <c r="I9" s="20">
        <v>12.820000</v>
      </c>
      <c r="J9" s="20"/>
      <c r="K9" s="20">
        <f ca="1">ROUND(INDIRECT(ADDRESS(ROW()+(0), COLUMN()+(-4), 1))*INDIRECT(ADDRESS(ROW()+(0), COLUMN()+(-2), 1)), 2)</f>
        <v>14.740000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0.200000</v>
      </c>
      <c r="H10" s="19"/>
      <c r="I10" s="20">
        <v>40.170000</v>
      </c>
      <c r="J10" s="20"/>
      <c r="K10" s="20">
        <f ca="1">ROUND(INDIRECT(ADDRESS(ROW()+(0), COLUMN()+(-4), 1))*INDIRECT(ADDRESS(ROW()+(0), COLUMN()+(-2), 1)), 2)</f>
        <v>8.030000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0.013000</v>
      </c>
      <c r="H11" s="19"/>
      <c r="I11" s="20">
        <v>30.870000</v>
      </c>
      <c r="J11" s="20"/>
      <c r="K11" s="20">
        <f ca="1">ROUND(INDIRECT(ADDRESS(ROW()+(0), COLUMN()+(-4), 1))*INDIRECT(ADDRESS(ROW()+(0), COLUMN()+(-2), 1)), 2)</f>
        <v>0.400000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0.003000</v>
      </c>
      <c r="H12" s="19"/>
      <c r="I12" s="20">
        <v>549.880000</v>
      </c>
      <c r="J12" s="20"/>
      <c r="K12" s="20">
        <f ca="1">ROUND(INDIRECT(ADDRESS(ROW()+(0), COLUMN()+(-4), 1))*INDIRECT(ADDRESS(ROW()+(0), COLUMN()+(-2), 1)), 2)</f>
        <v>1.650000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0.040000</v>
      </c>
      <c r="H13" s="19"/>
      <c r="I13" s="20">
        <v>16.160000</v>
      </c>
      <c r="J13" s="20"/>
      <c r="K13" s="20">
        <f ca="1">ROUND(INDIRECT(ADDRESS(ROW()+(0), COLUMN()+(-4), 1))*INDIRECT(ADDRESS(ROW()+(0), COLUMN()+(-2), 1)), 2)</f>
        <v>0.650000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0.013000</v>
      </c>
      <c r="H14" s="19"/>
      <c r="I14" s="20">
        <v>18.820000</v>
      </c>
      <c r="J14" s="20"/>
      <c r="K14" s="20">
        <f ca="1">ROUND(INDIRECT(ADDRESS(ROW()+(0), COLUMN()+(-4), 1))*INDIRECT(ADDRESS(ROW()+(0), COLUMN()+(-2), 1)), 2)</f>
        <v>0.240000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1.222000</v>
      </c>
      <c r="H15" s="19"/>
      <c r="I15" s="20">
        <v>14.820000</v>
      </c>
      <c r="J15" s="20"/>
      <c r="K15" s="20">
        <f ca="1">ROUND(INDIRECT(ADDRESS(ROW()+(0), COLUMN()+(-4), 1))*INDIRECT(ADDRESS(ROW()+(0), COLUMN()+(-2), 1)), 2)</f>
        <v>18.110000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1.158000</v>
      </c>
      <c r="H16" s="23"/>
      <c r="I16" s="24">
        <v>10.910000</v>
      </c>
      <c r="J16" s="24"/>
      <c r="K16" s="24">
        <f ca="1">ROUND(INDIRECT(ADDRESS(ROW()+(0), COLUMN()+(-4), 1))*INDIRECT(ADDRESS(ROW()+(0), COLUMN()+(-2), 1)), 2)</f>
        <v>12.630000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72.420000</v>
      </c>
      <c r="J17" s="16"/>
      <c r="K17" s="16">
        <f ca="1">ROUND(INDIRECT(ADDRESS(ROW()+(0), COLUMN()+(-4), 1))*INDIRECT(ADDRESS(ROW()+(0), COLUMN()+(-2), 1))/100, 2)</f>
        <v>1.450000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73.870000</v>
      </c>
      <c r="J18" s="24"/>
      <c r="K18" s="24">
        <f ca="1">ROUND(INDIRECT(ADDRESS(ROW()+(0), COLUMN()+(-4), 1))*INDIRECT(ADDRESS(ROW()+(0), COLUMN()+(-2), 1))/100, 2)</f>
        <v>2.220000</v>
      </c>
    </row>
    <row r="19" spans="1:11" ht="12.00" thickBot="1" customHeight="1">
      <c r="A19" s="25"/>
      <c r="B19" s="26"/>
      <c r="C19" s="26"/>
      <c r="D19" s="26"/>
      <c r="E19" s="26"/>
      <c r="F19" s="26"/>
      <c r="G19" s="27"/>
      <c r="H19" s="27"/>
      <c r="I19" s="6" t="s">
        <v>42</v>
      </c>
      <c r="J19" s="6"/>
      <c r="K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76.090000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