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<sst xmlns="http://schemas.openxmlformats.org/spreadsheetml/2006/main" count="24" uniqueCount="24">
  <si>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</si>
  <si>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EHW005</t>
  </si>
  <si>
    <t xml:space="preserve">Un</t>
  </si>
  <si>
    <t xml:space="preserve">Ancoragem mecânica por aparafusamento, sobre o elemento de concreto.</t>
  </si>
  <si>
    <r>
      <rPr>
        <b/>
        <sz val="8.25"/>
        <color rgb="FF000000"/>
        <rFont val="Arial"/>
        <family val="2"/>
      </rPr>
      <t xml:space="preserve">Ancoragem mecânica com parafuso de cabeça redonda com estrela interior de seis pontas para chave Torx, de aço galvanizado, 6x40 5, de 6 mm de diâmetro e 40 mm de comprimento, aparafusado diretamente na perfuração de 6 mm de diâmetro e 45 mm de profundidade mínima, realizada através de furo com martelo percutor e broca, sobre elemento fissurado ou não fissurado, de concreto de 20 N/mm² de resistência característica mínima e 50 N/mm² de resistência característica máxima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</si>
  <si>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</si>
  <si>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</si>
  <si>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</si>
  <si>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</si>
  <si>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</si>
  <si>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</si>
  <si>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mt26ahi110a</t>
  </si>
  <si>
    <t xml:space="preserve">Un</t>
  </si>
  <si>
    <t xml:space="preserve">Ancoragem mecânica com parafuso de cabeça redonda com estrela interior de seis pontas para chave Torx, de aço galvanizado, 6x40 5, de 6 mm de diâmetro e 40 mm de comprimento, para fixação sobre elementos de concreto, fissurados ou não fissurados.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</si>
  <si>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</si>
  <si>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</si>
  <si>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</si>
  <si>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</si>
  <si>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</si>
  <si>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</si>
  <si>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</si>
  <si>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</si>
  <si>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Custo de manutenção decenal: R$ 0,26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</si>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</sst>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64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0.750000</v>
      </c>
      <c r="H9" s="12">
        <f ca="1">ROUND(INDIRECT(ADDRESS(ROW()+(0), COLUMN()+(-2), 1))*INDIRECT(ADDRESS(ROW()+(0), COLUMN()+(-1), 1)), 2)</f>
        <v>0.750000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0.072000</v>
      </c>
      <c r="G10" s="16">
        <v>21.830000</v>
      </c>
      <c r="H10" s="16">
        <f ca="1">ROUND(INDIRECT(ADDRESS(ROW()+(0), COLUMN()+(-2), 1))*INDIRECT(ADDRESS(ROW()+(0), COLUMN()+(-1), 1)), 2)</f>
        <v>1.570000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0.072000</v>
      </c>
      <c r="G11" s="20">
        <v>18.840000</v>
      </c>
      <c r="H11" s="20">
        <f ca="1">ROUND(INDIRECT(ADDRESS(ROW()+(0), COLUMN()+(-2), 1))*INDIRECT(ADDRESS(ROW()+(0), COLUMN()+(-1), 1)), 2)</f>
        <v>1.360000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3.680000</v>
      </c>
      <c r="H12" s="23">
        <f ca="1">ROUND(INDIRECT(ADDRESS(ROW()+(0), COLUMN()+(-2), 1))*INDIRECT(ADDRESS(ROW()+(0), COLUMN()+(-1), 1))/100, 2)</f>
        <v>0.070000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3.750000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