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<sst xmlns="http://schemas.openxmlformats.org/spreadsheetml/2006/main" count="27" uniqueCount="27">
  <si>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</si>
  <si>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EML020</t>
  </si>
  <si>
    <t xml:space="preserve">m²</t>
  </si>
  <si>
    <t xml:space="preserve">Travamento de parede de wood frame com painel estrutural.</t>
  </si>
  <si>
    <r>
      <rPr>
        <sz val="8.25"/>
        <color rgb="FF000000"/>
        <rFont val="Arial"/>
        <family val="2"/>
      </rPr>
      <t xml:space="preserve">Travamento de parede de wood frame com painel estrutural OSB de partículas longas e orientadas de madeira, bordas retas, de 9,5 mm de espessura, densidade 640 kg/m³, fixado aos montantes com pregos, de aço galvanizado de alta aderência.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</si>
  <si>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</si>
  <si>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</si>
  <si>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</si>
  <si>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</si>
  <si>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</si>
  <si>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</si>
  <si>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mt07tdm050a</t>
  </si>
  <si>
    <t xml:space="preserve">m²</t>
  </si>
  <si>
    <t xml:space="preserve">Painel estrutural OSB de partículas longas e orientadas de madeira, bordas retas, de 9,5 mm de espessura, densidade 640 kg/m³.</t>
  </si>
  <si>
    <t xml:space="preserve">mt07emr111d</t>
  </si>
  <si>
    <t xml:space="preserve">Un</t>
  </si>
  <si>
    <t xml:space="preserve">Prego, de 4 mm de diâmetro e 75 mm de comprimento, de aço galvanizado de alta aderência.</t>
  </si>
  <si>
    <t xml:space="preserve">mo048</t>
  </si>
  <si>
    <t xml:space="preserve">h</t>
  </si>
  <si>
    <t xml:space="preserve">Carpinteiro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</si>
  <si>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</si>
  <si>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</si>
  <si>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</si>
  <si>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</si>
  <si>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diretos complementares</t>
  </si>
  <si>
    <t xml:space="preserve">Custo de manutenção decenal: R$ 4,87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</si>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</sst>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0.58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20.14</v>
      </c>
      <c r="H9" s="13">
        <f ca="1">ROUND(INDIRECT(ADDRESS(ROW()+(0), COLUMN()+(-2), 1))*INDIRECT(ADDRESS(ROW()+(0), COLUMN()+(-1), 1)), 2)</f>
        <v>20.14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35</v>
      </c>
      <c r="G10" s="17">
        <v>0.34</v>
      </c>
      <c r="H10" s="17">
        <f ca="1">ROUND(INDIRECT(ADDRESS(ROW()+(0), COLUMN()+(-2), 1))*INDIRECT(ADDRESS(ROW()+(0), COLUMN()+(-1), 1)), 2)</f>
        <v>11.9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0.209</v>
      </c>
      <c r="G11" s="17">
        <v>33.07</v>
      </c>
      <c r="H11" s="17">
        <f ca="1">ROUND(INDIRECT(ADDRESS(ROW()+(0), COLUMN()+(-2), 1))*INDIRECT(ADDRESS(ROW()+(0), COLUMN()+(-1), 1)), 2)</f>
        <v>6.91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0.209</v>
      </c>
      <c r="G12" s="21">
        <v>31.41</v>
      </c>
      <c r="H12" s="21">
        <f ca="1">ROUND(INDIRECT(ADDRESS(ROW()+(0), COLUMN()+(-2), 1))*INDIRECT(ADDRESS(ROW()+(0), COLUMN()+(-1), 1)), 2)</f>
        <v>6.56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45.51</v>
      </c>
      <c r="H13" s="24">
        <f ca="1">ROUND(INDIRECT(ADDRESS(ROW()+(0), COLUMN()+(-2), 1))*INDIRECT(ADDRESS(ROW()+(0), COLUMN()+(-1), 1))/100, 2)</f>
        <v>0.91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46.42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