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<sst xmlns="http://schemas.openxmlformats.org/spreadsheetml/2006/main" count="26" uniqueCount="26">
  <si>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</si>
  <si>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EMS110</t>
  </si>
  <si>
    <t xml:space="preserve">m³</t>
  </si>
  <si>
    <t xml:space="preserve">Pilar de madeira lamelada colada.</t>
  </si>
  <si>
    <r>
      <rPr>
        <b/>
        <sz val="7.80"/>
        <color rgb="FF000000"/>
        <rFont val="Arial"/>
        <family val="2"/>
      </rPr>
      <t xml:space="preserve">Pilar de madeira lamelada colada homogênea, de 33 ou 45 mm de espessura das lâminas e seção constante, de 15x15 a 20x20 cm de seção e até 5 m de comprimento, classe resistente GL-24 h e proteção da madeira com classe de penetração NP3,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</si>
  <si>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</si>
  <si>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</si>
  <si>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</si>
  <si>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</si>
  <si>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</si>
  <si>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</si>
  <si>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mt07mee110b</t>
  </si>
  <si>
    <t xml:space="preserve">m³</t>
  </si>
  <si>
    <t xml:space="preserve">Madeira lamelada colada homogênea, de 33 ou 45 mm de espessura das lâminas, para pilar de seção constante, de 15x15 a 20x20 cm de seção e até 5 m de comprimento, para aplicações estruturais, classe resistente GL-24 h e proteção contra agentes bióticos que corresponde com a classe de penetração NP3 (6 mm nas faces laterais do alburno), trabalhada em oficina.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</si>
  <si>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</si>
  <si>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</si>
  <si>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</si>
  <si>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</si>
  <si>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</si>
  <si>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</si>
  <si>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</si>
  <si>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</si>
  <si>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</si>
  <si>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</si>
  <si>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R$ 470,31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</si>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</sst>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00" customWidth="1"/>
    <col min="5" max="5" width="26.37" customWidth="1"/>
    <col min="6" max="6" width="13.84" customWidth="1"/>
    <col min="7" max="7" width="1.75" customWidth="1"/>
    <col min="8" max="8" width="4.66" customWidth="1"/>
    <col min="9" max="9" width="10.78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2303.570000</v>
      </c>
      <c r="J8" s="16"/>
      <c r="K8" s="16">
        <f ca="1">ROUND(INDIRECT(ADDRESS(ROW()+(0), COLUMN()+(-4), 1))*INDIRECT(ADDRESS(ROW()+(0), COLUMN()+(-2), 1)), 2)</f>
        <v>2303.570000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9.093000</v>
      </c>
      <c r="H9" s="19"/>
      <c r="I9" s="20">
        <v>14.740000</v>
      </c>
      <c r="J9" s="20"/>
      <c r="K9" s="20">
        <f ca="1">ROUND(INDIRECT(ADDRESS(ROW()+(0), COLUMN()+(-4), 1))*INDIRECT(ADDRESS(ROW()+(0), COLUMN()+(-2), 1)), 2)</f>
        <v>134.030000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4.547000</v>
      </c>
      <c r="H10" s="23"/>
      <c r="I10" s="24">
        <v>10.860000</v>
      </c>
      <c r="J10" s="24"/>
      <c r="K10" s="24">
        <f ca="1">ROUND(INDIRECT(ADDRESS(ROW()+(0), COLUMN()+(-4), 1))*INDIRECT(ADDRESS(ROW()+(0), COLUMN()+(-2), 1)), 2)</f>
        <v>49.380000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2486.980000</v>
      </c>
      <c r="J11" s="16"/>
      <c r="K11" s="16">
        <f ca="1">ROUND(INDIRECT(ADDRESS(ROW()+(0), COLUMN()+(-4), 1))*INDIRECT(ADDRESS(ROW()+(0), COLUMN()+(-2), 1))/100, 2)</f>
        <v>49.740000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2536.720000</v>
      </c>
      <c r="J12" s="24"/>
      <c r="K12" s="24">
        <f ca="1">ROUND(INDIRECT(ADDRESS(ROW()+(0), COLUMN()+(-4), 1))*INDIRECT(ADDRESS(ROW()+(0), COLUMN()+(-2), 1))/100, 2)</f>
        <v>76.100000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2612.820000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