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<sst xmlns="http://schemas.openxmlformats.org/spreadsheetml/2006/main" count="26" uniqueCount="26">
  <si>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</si>
  <si>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</si>
  <si>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</si>
  <si>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serrada.</t>
  </si>
  <si>
    <r>
      <rPr>
        <b/>
        <sz val="7.80"/>
        <color rgb="FF000000"/>
        <rFont val="Arial"/>
        <family val="2"/>
      </rPr>
      <t xml:space="preserve">Viga de madeira serrada de pinho insigne (Pinus Radiata D. Don), de 10x10 a 15x30 cm de seção e até 6 m de comprimento, classe resistente C-16,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</si>
  <si>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</si>
  <si>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</si>
  <si>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</si>
  <si>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</si>
  <si>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</si>
  <si>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</si>
  <si>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mt07mee015t</t>
  </si>
  <si>
    <t xml:space="preserve">m³</t>
  </si>
  <si>
    <t xml:space="preserve">Madeira serrada de pinho insigne (Pinus Radiata D. Don) com acabamento polido, para viga de 10x10 a 15x30 cm de seção e até 6 m de comprimento, para aplicações estruturais, classe resistente C-16 e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</si>
  <si>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</si>
  <si>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</si>
  <si>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</si>
  <si>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</si>
  <si>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</si>
  <si>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</si>
  <si>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</si>
  <si>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</si>
  <si>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</si>
  <si>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</si>
  <si>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R$ 211,12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</si>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</sst>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4.95" customWidth="1"/>
    <col min="4" max="4" width="19.53" customWidth="1"/>
    <col min="5" max="5" width="38.76" customWidth="1"/>
    <col min="6" max="6" width="6.41" customWidth="1"/>
    <col min="7" max="7" width="6.70" customWidth="1"/>
    <col min="8" max="8" width="13.11" customWidth="1"/>
    <col min="9" max="9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972.630000</v>
      </c>
      <c r="I8" s="16">
        <f ca="1">ROUND(INDIRECT(ADDRESS(ROW()+(0), COLUMN()+(-2), 1))*INDIRECT(ADDRESS(ROW()+(0), COLUMN()+(-1), 1)), 2)</f>
        <v>972.630000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9.346000</v>
      </c>
      <c r="H9" s="20">
        <v>17.110000</v>
      </c>
      <c r="I9" s="20">
        <f ca="1">ROUND(INDIRECT(ADDRESS(ROW()+(0), COLUMN()+(-2), 1))*INDIRECT(ADDRESS(ROW()+(0), COLUMN()+(-1), 1)), 2)</f>
        <v>159.910000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4.673000</v>
      </c>
      <c r="H10" s="24">
        <v>10.600000</v>
      </c>
      <c r="I10" s="24">
        <f ca="1">ROUND(INDIRECT(ADDRESS(ROW()+(0), COLUMN()+(-2), 1))*INDIRECT(ADDRESS(ROW()+(0), COLUMN()+(-1), 1)), 2)</f>
        <v>49.530000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1182.070000</v>
      </c>
      <c r="I11" s="16">
        <f ca="1">ROUND(INDIRECT(ADDRESS(ROW()+(0), COLUMN()+(-2), 1))*INDIRECT(ADDRESS(ROW()+(0), COLUMN()+(-1), 1))/100, 2)</f>
        <v>23.640000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1205.710000</v>
      </c>
      <c r="I12" s="24">
        <f ca="1">ROUND(INDIRECT(ADDRESS(ROW()+(0), COLUMN()+(-2), 1))*INDIRECT(ADDRESS(ROW()+(0), COLUMN()+(-1), 1))/100, 2)</f>
        <v>36.170000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1241.880000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