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<sst xmlns="http://schemas.openxmlformats.org/spreadsheetml/2006/main" count="54" uniqueCount="54">
  <si>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</si>
  <si>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FAR020</t>
  </si>
  <si>
    <t xml:space="preserve">m²</t>
  </si>
  <si>
    <t xml:space="preserve">Pano principal de fachada ventilada, de alvenaria de bloco de concreto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</si>
  <si>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9 cm de espessura, de alvenaria de bloco vazado de concreto, para revestir, 9x19x29 cm, com juntas de 10 mm de espessura,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</si>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</sst>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</v>
      </c>
      <c r="G9" s="13">
        <v>1.55</v>
      </c>
      <c r="H9" s="13">
        <f ca="1">ROUND(INDIRECT(ADDRESS(ROW()+(0), COLUMN()+(-2), 1))*INDIRECT(ADDRESS(ROW()+(0), COLUMN()+(-1), 1)), 2)</f>
        <v>27.9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50.71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3.029</v>
      </c>
      <c r="G12" s="17">
        <v>0.63</v>
      </c>
      <c r="H12" s="17">
        <f ca="1">ROUND(INDIRECT(ADDRESS(ROW()+(0), COLUMN()+(-2), 1))*INDIRECT(ADDRESS(ROW()+(0), COLUMN()+(-1), 1)), 2)</f>
        <v>1.91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11.66</v>
      </c>
      <c r="H13" s="17">
        <f ca="1">ROUND(INDIRECT(ADDRESS(ROW()+(0), COLUMN()+(-2), 1))*INDIRECT(ADDRESS(ROW()+(0), COLUMN()+(-1), 1)), 2)</f>
        <v>8.16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0.002</v>
      </c>
      <c r="G14" s="17">
        <v>112.99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115.4</v>
      </c>
      <c r="H15" s="17">
        <f ca="1">ROUND(INDIRECT(ADDRESS(ROW()+(0), COLUMN()+(-2), 1))*INDIRECT(ADDRESS(ROW()+(0), COLUMN()+(-1), 1)), 2)</f>
        <v>0.35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1110.59</v>
      </c>
      <c r="H16" s="17">
        <f ca="1">ROUND(INDIRECT(ADDRESS(ROW()+(0), COLUMN()+(-2), 1))*INDIRECT(ADDRESS(ROW()+(0), COLUMN()+(-1), 1)), 2)</f>
        <v>1.11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48.68</v>
      </c>
      <c r="H17" s="17">
        <f ca="1">ROUND(INDIRECT(ADDRESS(ROW()+(0), COLUMN()+(-2),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0.011</v>
      </c>
      <c r="G18" s="17">
        <v>4.74</v>
      </c>
      <c r="H18" s="17">
        <f ca="1">ROUND(INDIRECT(ADDRESS(ROW()+(0), COLUMN()+(-2),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0.005</v>
      </c>
      <c r="G19" s="17">
        <v>12.69</v>
      </c>
      <c r="H19" s="17">
        <f ca="1">ROUND(INDIRECT(ADDRESS(ROW()+(0), COLUMN()+(-2), 1))*INDIRECT(ADDRESS(ROW()+(0), COLUMN()+(-1), 1)), 2)</f>
        <v>0.06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0.463</v>
      </c>
      <c r="G20" s="17">
        <v>32.24</v>
      </c>
      <c r="H20" s="17">
        <f ca="1">ROUND(INDIRECT(ADDRESS(ROW()+(0), COLUMN()+(-2), 1))*INDIRECT(ADDRESS(ROW()+(0), COLUMN()+(-1), 1)), 2)</f>
        <v>14.93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0.327</v>
      </c>
      <c r="G21" s="21">
        <v>27.81</v>
      </c>
      <c r="H21" s="21">
        <f ca="1">ROUND(INDIRECT(ADDRESS(ROW()+(0), COLUMN()+(-2), 1))*INDIRECT(ADDRESS(ROW()+(0), COLUMN()+(-1), 1)), 2)</f>
        <v>9.09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64.54</v>
      </c>
      <c r="H22" s="24">
        <f ca="1">ROUND(INDIRECT(ADDRESS(ROW()+(0), COLUMN()+(-2), 1))*INDIRECT(ADDRESS(ROW()+(0), COLUMN()+(-1), 1))/100, 2)</f>
        <v>1.94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