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<sst xmlns="http://schemas.openxmlformats.org/spreadsheetml/2006/main" count="27" uniqueCount="27">
  <si>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</si>
  <si>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FAS005</t>
  </si>
  <si>
    <t xml:space="preserve">m²</t>
  </si>
  <si>
    <t xml:space="preserve">Revestimento exterior de fachada ventilada, de painéis compósitos.</t>
  </si>
  <si>
    <r>
      <rPr>
        <sz val="8.25"/>
        <color rgb="FF000000"/>
        <rFont val="Arial"/>
        <family val="2"/>
      </rPr>
      <t xml:space="preserve">Revestimento exterior de fachada ventilada, de painéis compósitos de 2000 a 6800 mm de comprimento, 1000 mm de altura e 4 mm de espessura, compostos por duas lâminas de liga de alumínio EN AW-5005-A H22, de 0,5 mm de espessura, lacadas com PVDF pela face exterior, acabamento mate, com filme de proteção de plástico, unidas por um núcleo central mineral, de 3 mm de espessura, Euroclasse B-s1, d0 de reação ao fogo, em forma de cassetes; colocação em posição vertical através do sistema de ancoragem oculto com peças de supensão, sobre subestrutura suporte de alumínio extrudido. Inclusive peças de neoprene para evitar as pontes térmicas 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</si>
  <si>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</si>
  <si>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</si>
  <si>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</si>
  <si>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</si>
  <si>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</si>
  <si>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</si>
  <si>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</si>
  <si>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</si>
  <si>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proteção de plástico, unidas por um núcleo central mineral, de 3 mm de espessura, Euroclasse B-s1, d0 de reação ao fogo,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intermediários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</si>
  <si>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</si>
  <si>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</si>
  <si>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neoprene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</si>
  <si>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</si>
  <si>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</si>
  <si>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</si>
  <si>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</si>
  <si>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</si>
  <si>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</si>
  <si>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</si>
  <si>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</si>
  <si>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R$ 50,42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</si>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</sst>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142.18</v>
      </c>
      <c r="H9" s="13">
        <f ca="1">ROUND(INDIRECT(ADDRESS(ROW()+(0), COLUMN()+(-2), 1))*INDIRECT(ADDRESS(ROW()+(0), COLUMN()+(-1), 1)), 2)</f>
        <v>142.18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91.78</v>
      </c>
      <c r="H10" s="17">
        <f ca="1">ROUND(INDIRECT(ADDRESS(ROW()+(0), COLUMN()+(-2), 1))*INDIRECT(ADDRESS(ROW()+(0), COLUMN()+(-1), 1)), 2)</f>
        <v>91.78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0.878</v>
      </c>
      <c r="G11" s="17">
        <v>33.54</v>
      </c>
      <c r="H11" s="17">
        <f ca="1">ROUND(INDIRECT(ADDRESS(ROW()+(0), COLUMN()+(-2), 1))*INDIRECT(ADDRESS(ROW()+(0), COLUMN()+(-1), 1)), 2)</f>
        <v>29.45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0.878</v>
      </c>
      <c r="G12" s="21">
        <v>27.93</v>
      </c>
      <c r="H12" s="21">
        <f ca="1">ROUND(INDIRECT(ADDRESS(ROW()+(0), COLUMN()+(-2), 1))*INDIRECT(ADDRESS(ROW()+(0), COLUMN()+(-1), 1)), 2)</f>
        <v>24.52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287.93</v>
      </c>
      <c r="H13" s="24">
        <f ca="1">ROUND(INDIRECT(ADDRESS(ROW()+(0), COLUMN()+(-2), 1))*INDIRECT(ADDRESS(ROW()+(0), COLUMN()+(-1), 1))/100, 2)</f>
        <v>8.64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