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<sst xmlns="http://schemas.openxmlformats.org/spreadsheetml/2006/main" count="42" uniqueCount="42">
  <si>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</si>
  <si>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</si>
  <si>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</si>
  <si>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</si>
  <si>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reta formada por balaústres pré-fabricados de concreto tipo Príncipe de 14,5x13,5x61 cm, corrimão de 16x12x100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</si>
  <si>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</si>
  <si>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</si>
  <si>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</si>
  <si>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</si>
  <si>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</si>
  <si>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</si>
  <si>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mt20bhp210aa</t>
  </si>
  <si>
    <t xml:space="preserve">Un</t>
  </si>
  <si>
    <t xml:space="preserve">Balaústre tipo Príncipe, pré-fabricado de concreto, de 14,5x13,5x61 cm.</t>
  </si>
  <si>
    <t xml:space="preserve">mt20bhp230a</t>
  </si>
  <si>
    <t xml:space="preserve">m</t>
  </si>
  <si>
    <t xml:space="preserve">Corrimão pré-fabricado de concreto, para balaustrada, de 16x12x100 cm.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</si>
  <si>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</si>
  <si>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</si>
  <si>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</si>
  <si>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</si>
  <si>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</si>
  <si>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</si>
  <si>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mt08cem042</t>
  </si>
  <si>
    <t xml:space="preserve">kg</t>
  </si>
  <si>
    <t xml:space="preserve">Cimento branco em sacos.</t>
  </si>
  <si>
    <t xml:space="preserve">mt08cal030</t>
  </si>
  <si>
    <t xml:space="preserve">kg</t>
  </si>
  <si>
    <t xml:space="preserve">Cal hidratada para argamassas, em sacos, segundo ABNT NBR 7175.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</si>
  <si>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</si>
  <si>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</si>
  <si>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</si>
  <si>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</si>
  <si>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</si>
  <si>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</si>
  <si>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</si>
  <si>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</si>
  <si>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</si>
  <si>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</si>
  <si>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</si>
  <si>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R$ 28,85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</si>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</sst>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6.63" customWidth="1"/>
    <col min="5" max="5" width="64.77" customWidth="1"/>
    <col min="6" max="6" width="9.86" customWidth="1"/>
    <col min="7" max="7" width="15.4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10.13</v>
      </c>
      <c r="H9" s="13">
        <f ca="1">ROUND(INDIRECT(ADDRESS(ROW()+(0), COLUMN()+(-2), 1))*INDIRECT(ADDRESS(ROW()+(0), COLUMN()+(-1), 1)), 2)</f>
        <v>40.52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7.23</v>
      </c>
      <c r="H10" s="17">
        <f ca="1">ROUND(INDIRECT(ADDRESS(ROW()+(0), COLUMN()+(-2), 1))*INDIRECT(ADDRESS(ROW()+(0), COLUMN()+(-1), 1)), 2)</f>
        <v>7.23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0.016</v>
      </c>
      <c r="G11" s="17">
        <v>3.79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</v>
      </c>
      <c r="G12" s="17">
        <v>112.99</v>
      </c>
      <c r="H12" s="17">
        <f ca="1">ROUND(INDIRECT(ADDRESS(ROW()+(0), COLUMN()+(-2), 1))*INDIRECT(ADDRESS(ROW()+(0), COLUMN()+(-1), 1)), 2)</f>
        <v>13.56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20</v>
      </c>
      <c r="G13" s="17">
        <v>1.22</v>
      </c>
      <c r="H13" s="17">
        <f ca="1">ROUND(INDIRECT(ADDRESS(ROW()+(0), COLUMN()+(-2), 1))*INDIRECT(ADDRESS(ROW()+(0), COLUMN()+(-1), 1)), 2)</f>
        <v>24.4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20</v>
      </c>
      <c r="G14" s="17">
        <v>0.5</v>
      </c>
      <c r="H14" s="17">
        <f ca="1">ROUND(INDIRECT(ADDRESS(ROW()+(0), COLUMN()+(-2), 1))*INDIRECT(ADDRESS(ROW()+(0), COLUMN()+(-1), 1)), 2)</f>
        <v>10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0.072</v>
      </c>
      <c r="G15" s="17">
        <v>12.69</v>
      </c>
      <c r="H15" s="17">
        <f ca="1">ROUND(INDIRECT(ADDRESS(ROW()+(0), COLUMN()+(-2), 1))*INDIRECT(ADDRESS(ROW()+(0), COLUMN()+(-1), 1)), 2)</f>
        <v>0.91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0.836</v>
      </c>
      <c r="G16" s="17">
        <v>32.24</v>
      </c>
      <c r="H16" s="17">
        <f ca="1">ROUND(INDIRECT(ADDRESS(ROW()+(0), COLUMN()+(-2), 1))*INDIRECT(ADDRESS(ROW()+(0), COLUMN()+(-1), 1)), 2)</f>
        <v>26.95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1.538</v>
      </c>
      <c r="G17" s="21">
        <v>27.81</v>
      </c>
      <c r="H17" s="21">
        <f ca="1">ROUND(INDIRECT(ADDRESS(ROW()+(0), COLUMN()+(-2), 1))*INDIRECT(ADDRESS(ROW()+(0), COLUMN()+(-1), 1)), 2)</f>
        <v>42.77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166.4</v>
      </c>
      <c r="H18" s="24">
        <f ca="1">ROUND(INDIRECT(ADDRESS(ROW()+(0), COLUMN()+(-2), 1))*INDIRECT(ADDRESS(ROW()+(0), COLUMN()+(-1), 1))/100, 2)</f>
        <v>3.33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169.73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