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<sst xmlns="http://schemas.openxmlformats.org/spreadsheetml/2006/main" count="45" uniqueCount="45">
  <si>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</si>
  <si>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FFV010</t>
  </si>
  <si>
    <t xml:space="preserve">m²</t>
  </si>
  <si>
    <t xml:space="preserve">Parede de fachada de alvenaria de blocos de vidro moldado.</t>
  </si>
  <si>
    <r>
      <rPr>
        <sz val="8.25"/>
        <color rgb="FF000000"/>
        <rFont val="Arial"/>
        <family val="2"/>
      </rPr>
      <t xml:space="preserve">Parede de fachada de alvenaria de blocos ocos de vidro moldado ondulado, incolor, 190x190x80 mm, colocados com argamassa de cimento branco confeccionada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</si>
  <si>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</si>
  <si>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</si>
  <si>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</si>
  <si>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</si>
  <si>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</si>
  <si>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</si>
  <si>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mt21vmh010ada</t>
  </si>
  <si>
    <t xml:space="preserve">Un</t>
  </si>
  <si>
    <t xml:space="preserve">Bloco oco de vidro moldado ondulado, incolor, 190x190x80 mm, segundo ABNT NBR 14899.</t>
  </si>
  <si>
    <t xml:space="preserve">mt15sja025c</t>
  </si>
  <si>
    <t xml:space="preserve">Un</t>
  </si>
  <si>
    <t xml:space="preserve">Cartucho de silicone acético monocomponente, anti-bolor, cor transparente, de 310 ml.</t>
  </si>
  <si>
    <t xml:space="preserve">mt21vva022a</t>
  </si>
  <si>
    <t xml:space="preserve">Un</t>
  </si>
  <si>
    <t xml:space="preserve">Material auxiliar para a colocação de blocos de vidro moldado.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</si>
  <si>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</si>
  <si>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</si>
  <si>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</si>
  <si>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</si>
  <si>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</si>
  <si>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</si>
  <si>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mt08cem042</t>
  </si>
  <si>
    <t xml:space="preserve">kg</t>
  </si>
  <si>
    <t xml:space="preserve">Cimento branco em sacos.</t>
  </si>
  <si>
    <t xml:space="preserve">mq06hor010</t>
  </si>
  <si>
    <t xml:space="preserve">h</t>
  </si>
  <si>
    <t xml:space="preserve">Betoneira.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</si>
  <si>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</si>
  <si>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</si>
  <si>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</si>
  <si>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</si>
  <si>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</si>
  <si>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</si>
  <si>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</si>
  <si>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</si>
  <si>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</si>
  <si>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</si>
  <si>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</si>
  <si>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R$ 21,08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</si>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</sst>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91" customWidth="1"/>
    <col min="5" max="5" width="76.84" customWidth="1"/>
    <col min="6" max="6" width="7.31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25.000000</v>
      </c>
      <c r="G9" s="13">
        <v>7.060000</v>
      </c>
      <c r="H9" s="13">
        <f ca="1">ROUND(INDIRECT(ADDRESS(ROW()+(0), COLUMN()+(-2), 1))*INDIRECT(ADDRESS(ROW()+(0), COLUMN()+(-1), 1)), 2)</f>
        <v>176.500000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0.500000</v>
      </c>
      <c r="G10" s="17">
        <v>25.350000</v>
      </c>
      <c r="H10" s="17">
        <f ca="1">ROUND(INDIRECT(ADDRESS(ROW()+(0), COLUMN()+(-2), 1))*INDIRECT(ADDRESS(ROW()+(0), COLUMN()+(-1), 1)), 2)</f>
        <v>12.680000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1.000000</v>
      </c>
      <c r="G11" s="17">
        <v>2.430000</v>
      </c>
      <c r="H11" s="17">
        <f ca="1">ROUND(INDIRECT(ADDRESS(ROW()+(0), COLUMN()+(-2), 1))*INDIRECT(ADDRESS(ROW()+(0), COLUMN()+(-1), 1)), 2)</f>
        <v>2.430000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0.002000</v>
      </c>
      <c r="G12" s="17">
        <v>3.380000</v>
      </c>
      <c r="H12" s="17">
        <f ca="1">ROUND(INDIRECT(ADDRESS(ROW()+(0), COLUMN()+(-2), 1))*INDIRECT(ADDRESS(ROW()+(0), COLUMN()+(-1), 1)), 2)</f>
        <v>0.010000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0.012000</v>
      </c>
      <c r="G13" s="17">
        <v>45.760000</v>
      </c>
      <c r="H13" s="17">
        <f ca="1">ROUND(INDIRECT(ADDRESS(ROW()+(0), COLUMN()+(-2), 1))*INDIRECT(ADDRESS(ROW()+(0), COLUMN()+(-1), 1)), 2)</f>
        <v>0.550000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3.762000</v>
      </c>
      <c r="G14" s="17">
        <v>1.090000</v>
      </c>
      <c r="H14" s="17">
        <f ca="1">ROUND(INDIRECT(ADDRESS(ROW()+(0), COLUMN()+(-2), 1))*INDIRECT(ADDRESS(ROW()+(0), COLUMN()+(-1), 1)), 2)</f>
        <v>4.100000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0.006000</v>
      </c>
      <c r="G15" s="17">
        <v>4.720000</v>
      </c>
      <c r="H15" s="17">
        <f ca="1">ROUND(INDIRECT(ADDRESS(ROW()+(0), COLUMN()+(-2), 1))*INDIRECT(ADDRESS(ROW()+(0), COLUMN()+(-1), 1)), 2)</f>
        <v>0.030000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2.861000</v>
      </c>
      <c r="G16" s="17">
        <v>23.850000</v>
      </c>
      <c r="H16" s="17">
        <f ca="1">ROUND(INDIRECT(ADDRESS(ROW()+(0), COLUMN()+(-2), 1))*INDIRECT(ADDRESS(ROW()+(0), COLUMN()+(-1), 1)), 2)</f>
        <v>68.230000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1.430000</v>
      </c>
      <c r="G17" s="17">
        <v>20.460000</v>
      </c>
      <c r="H17" s="17">
        <f ca="1">ROUND(INDIRECT(ADDRESS(ROW()+(0), COLUMN()+(-2), 1))*INDIRECT(ADDRESS(ROW()+(0), COLUMN()+(-1), 1)), 2)</f>
        <v>29.260000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0.070000</v>
      </c>
      <c r="G18" s="21">
        <v>20.460000</v>
      </c>
      <c r="H18" s="21">
        <f ca="1">ROUND(INDIRECT(ADDRESS(ROW()+(0), COLUMN()+(-2), 1))*INDIRECT(ADDRESS(ROW()+(0), COLUMN()+(-1), 1)), 2)</f>
        <v>1.430000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2.000000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295.220000</v>
      </c>
      <c r="H19" s="24">
        <f ca="1">ROUND(INDIRECT(ADDRESS(ROW()+(0), COLUMN()+(-2), 1))*INDIRECT(ADDRESS(ROW()+(0), COLUMN()+(-1), 1))/100, 2)</f>
        <v>5.900000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301.120000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