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<sst xmlns="http://schemas.openxmlformats.org/spreadsheetml/2006/main" count="30" uniqueCount="30">
  <si>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</si>
  <si>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</si>
  <si>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</si>
  <si>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sanduíche isolantes, de alumínio.</t>
  </si>
  <si>
    <r>
      <rPr>
        <sz val="8.25"/>
        <color rgb="FF000000"/>
        <rFont val="Arial"/>
        <family val="2"/>
      </rPr>
      <t xml:space="preserve">Parede de fachada de painéis sanduíche isolantes, de 40 mm de espessura e 1000 mm de largura, formados por dupla face metálica de chapa de alumínio de 0,6 mm de espessura cada uma e alma isolante de poliuretano de 40 kg/m³ de densidade média, colocados em posição vertical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</si>
  <si>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</si>
  <si>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</si>
  <si>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</si>
  <si>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</si>
  <si>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</si>
  <si>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</si>
  <si>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mt12ppl115c</t>
  </si>
  <si>
    <t xml:space="preserve">m²</t>
  </si>
  <si>
    <t xml:space="preserve">Painel sanduíche isolante para fachadas, de 40 mm de espessura e 1000 mm de largura, formado por dupla face metálica de chapa de alumínio de 0,6 mm de espessura cada uma e alma isolante de poliuretano de 40 kg/m³ de densidade média, com junta macho-fêmea.</t>
  </si>
  <si>
    <t xml:space="preserve">mt13ccg030h</t>
  </si>
  <si>
    <t xml:space="preserve">Un</t>
  </si>
  <si>
    <t xml:space="preserve">Parafuso autoatarraxante de 6,5x130 mm de aço inoxidável, com arruela.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</si>
  <si>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</si>
  <si>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</si>
  <si>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</si>
  <si>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</si>
  <si>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</si>
  <si>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</si>
  <si>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</si>
  <si>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</si>
  <si>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</si>
  <si>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</si>
  <si>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</si>
  <si>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R$ 15,95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</si>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</sst>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158.06</v>
      </c>
      <c r="H9" s="13">
        <f ca="1">ROUND(INDIRECT(ADDRESS(ROW()+(0), COLUMN()+(-2), 1))*INDIRECT(ADDRESS(ROW()+(0), COLUMN()+(-1), 1)), 2)</f>
        <v>165.96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2.51</v>
      </c>
      <c r="H10" s="17">
        <f ca="1">ROUND(INDIRECT(ADDRESS(ROW()+(0), COLUMN()+(-2), 1))*INDIRECT(ADDRESS(ROW()+(0), COLUMN()+(-1), 1)), 2)</f>
        <v>20.08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5.91</v>
      </c>
      <c r="H11" s="17">
        <f ca="1">ROUND(INDIRECT(ADDRESS(ROW()+(0), COLUMN()+(-2), 1))*INDIRECT(ADDRESS(ROW()+(0), COLUMN()+(-1), 1)), 2)</f>
        <v>11.82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0.219</v>
      </c>
      <c r="G12" s="17">
        <v>27.69</v>
      </c>
      <c r="H12" s="17">
        <f ca="1">ROUND(INDIRECT(ADDRESS(ROW()+(0), COLUMN()+(-2), 1))*INDIRECT(ADDRESS(ROW()+(0), COLUMN()+(-1), 1)), 2)</f>
        <v>6.06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0.219</v>
      </c>
      <c r="G13" s="21">
        <v>21.08</v>
      </c>
      <c r="H13" s="21">
        <f ca="1">ROUND(INDIRECT(ADDRESS(ROW()+(0), COLUMN()+(-2), 1))*INDIRECT(ADDRESS(ROW()+(0), COLUMN()+(-1), 1)), 2)</f>
        <v>4.62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208.54</v>
      </c>
      <c r="H14" s="24">
        <f ca="1">ROUND(INDIRECT(ADDRESS(ROW()+(0), COLUMN()+(-2), 1))*INDIRECT(ADDRESS(ROW()+(0), COLUMN()+(-1), 1))/100, 2)</f>
        <v>4.17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212.71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