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<sst xmlns="http://schemas.openxmlformats.org/spreadsheetml/2006/main" count="39" uniqueCount="39">
  <si>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</si>
  <si>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FLA010</t>
  </si>
  <si>
    <t xml:space="preserve">m²</t>
  </si>
  <si>
    <t xml:space="preserve">Fachada simples de painel de chapa perfilada de aço.</t>
  </si>
  <si>
    <r>
      <rPr>
        <sz val="8.25"/>
        <color rgb="FF000000"/>
        <rFont val="Arial"/>
        <family val="2"/>
      </rPr>
      <t xml:space="preserve">Parede simples de fachada formado por painéis de telha ondulada de aço galvanizado de 0,8 mm espessura e 170 mm altura da onda.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</si>
  <si>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</si>
  <si>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</si>
  <si>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</si>
  <si>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</si>
  <si>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</si>
  <si>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</si>
  <si>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mt13ccg300da</t>
  </si>
  <si>
    <t xml:space="preserve">m²</t>
  </si>
  <si>
    <t xml:space="preserve">Telha ondulada de aço galvanizado de 0,8 mm espessura e 170 mm altura da onda.</t>
  </si>
  <si>
    <t xml:space="preserve">mt13ccg020e</t>
  </si>
  <si>
    <t xml:space="preserve">m²</t>
  </si>
  <si>
    <t xml:space="preserve">Arremate lateral de aço galvanizado, espessura 0,6 mm, desenvolvimento 500 mm.</t>
  </si>
  <si>
    <t xml:space="preserve">mt13ccg030g</t>
  </si>
  <si>
    <t xml:space="preserve">Un</t>
  </si>
  <si>
    <t xml:space="preserve">Parafuso autoatarraxante de 6,5x70 mm de aço inoxidável, com arruela.</t>
  </si>
  <si>
    <t xml:space="preserve">mt13ccg040</t>
  </si>
  <si>
    <t xml:space="preserve">m</t>
  </si>
  <si>
    <t xml:space="preserve">Junta de estanqueidade para chapas perfiladas de aço.</t>
  </si>
  <si>
    <t xml:space="preserve">mt13ccg030e</t>
  </si>
  <si>
    <t xml:space="preserve">Un</t>
  </si>
  <si>
    <t xml:space="preserve">Parafuso autoatarraxante de 4,2x13 mm de aço inoxidável, com arruela.</t>
  </si>
  <si>
    <t xml:space="preserve">mq08sol020</t>
  </si>
  <si>
    <t xml:space="preserve">h</t>
  </si>
  <si>
    <t xml:space="preserve">Equipamentos e elementos auxiliares para soldagem elétrica.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</si>
  <si>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</si>
  <si>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</si>
  <si>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</si>
  <si>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</si>
  <si>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</si>
  <si>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</si>
  <si>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</si>
  <si>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</si>
  <si>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R$ 7,56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</si>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</sst>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02" customWidth="1"/>
    <col min="4" max="4" width="5.44" customWidth="1"/>
    <col min="5" max="5" width="71.40" customWidth="1"/>
    <col min="6" max="6" width="7.99" customWidth="1"/>
    <col min="7" max="7" width="14.2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1.050000</v>
      </c>
      <c r="G9" s="13">
        <v>38.040000</v>
      </c>
      <c r="H9" s="13">
        <f ca="1">ROUND(INDIRECT(ADDRESS(ROW()+(0), COLUMN()+(-2), 1))*INDIRECT(ADDRESS(ROW()+(0), COLUMN()+(-1), 1)), 2)</f>
        <v>39.940000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0.340000</v>
      </c>
      <c r="G10" s="17">
        <v>12.350000</v>
      </c>
      <c r="H10" s="17">
        <f ca="1">ROUND(INDIRECT(ADDRESS(ROW()+(0), COLUMN()+(-2), 1))*INDIRECT(ADDRESS(ROW()+(0), COLUMN()+(-1), 1)), 2)</f>
        <v>4.200000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1.500000</v>
      </c>
      <c r="G11" s="17">
        <v>1.220000</v>
      </c>
      <c r="H11" s="17">
        <f ca="1">ROUND(INDIRECT(ADDRESS(ROW()+(0), COLUMN()+(-2), 1))*INDIRECT(ADDRESS(ROW()+(0), COLUMN()+(-1), 1)), 2)</f>
        <v>1.830000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0.420000</v>
      </c>
      <c r="G12" s="17">
        <v>7.380000</v>
      </c>
      <c r="H12" s="17">
        <f ca="1">ROUND(INDIRECT(ADDRESS(ROW()+(0), COLUMN()+(-2), 1))*INDIRECT(ADDRESS(ROW()+(0), COLUMN()+(-1), 1)), 2)</f>
        <v>3.100000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2.050000</v>
      </c>
      <c r="G13" s="17">
        <v>0.110000</v>
      </c>
      <c r="H13" s="17">
        <f ca="1">ROUND(INDIRECT(ADDRESS(ROW()+(0), COLUMN()+(-2), 1))*INDIRECT(ADDRESS(ROW()+(0), COLUMN()+(-1), 1)), 2)</f>
        <v>0.230000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0.101000</v>
      </c>
      <c r="G14" s="17">
        <v>6.990000</v>
      </c>
      <c r="H14" s="17">
        <f ca="1">ROUND(INDIRECT(ADDRESS(ROW()+(0), COLUMN()+(-2), 1))*INDIRECT(ADDRESS(ROW()+(0), COLUMN()+(-1), 1)), 2)</f>
        <v>0.710000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0.343000</v>
      </c>
      <c r="G15" s="17">
        <v>30.040000</v>
      </c>
      <c r="H15" s="17">
        <f ca="1">ROUND(INDIRECT(ADDRESS(ROW()+(0), COLUMN()+(-2), 1))*INDIRECT(ADDRESS(ROW()+(0), COLUMN()+(-1), 1)), 2)</f>
        <v>10.300000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0.343000</v>
      </c>
      <c r="G16" s="21">
        <v>20.690000</v>
      </c>
      <c r="H16" s="21">
        <f ca="1">ROUND(INDIRECT(ADDRESS(ROW()+(0), COLUMN()+(-2), 1))*INDIRECT(ADDRESS(ROW()+(0), COLUMN()+(-1), 1)), 2)</f>
        <v>7.100000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67.410000</v>
      </c>
      <c r="H17" s="24">
        <f ca="1">ROUND(INDIRECT(ADDRESS(ROW()+(0), COLUMN()+(-2), 1))*INDIRECT(ADDRESS(ROW()+(0), COLUMN()+(-1), 1))/100, 2)</f>
        <v>1.350000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68.760000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