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<sst xmlns="http://schemas.openxmlformats.org/spreadsheetml/2006/main" count="47" uniqueCount="47">
  <si>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</si>
  <si>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FLA020</t>
  </si>
  <si>
    <t xml:space="preserve">m²</t>
  </si>
  <si>
    <t xml:space="preserve">Fachada de dois panos de painel de chapa perfilada de aço, com isolamento intermediário.</t>
  </si>
  <si>
    <r>
      <rPr>
        <sz val="7.80"/>
        <color rgb="FF000000"/>
        <rFont val="A"/>
        <family val="2"/>
      </rPr>
      <t xml:space="preserve">Parede de fachada de dois panos, formada por </t>
    </r>
    <r>
      <rPr>
        <b/>
        <sz val="7.80"/>
        <color rgb="FF000000"/>
        <rFont val="A"/>
        <family val="2"/>
      </rPr>
      <t xml:space="preserve">painel exterior de chapa perfilada nervurada de aço S320 GD galvanizado de 0,6 mm espessura e 30 mm altura da onda, isolamento de manta de lã de vidro não higroscópica revestida numa das suas faces com um véu de vidro reforçado, de 60 mm de espessura e suporte interior de bandeja de chapa nervurada de aço galvanizado de 0,6 mm espessura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</si>
  <si>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</si>
  <si>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</si>
  <si>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</si>
  <si>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</si>
  <si>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</si>
  <si>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</si>
  <si>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mt13ccg100a</t>
  </si>
  <si>
    <t xml:space="preserve">m²</t>
  </si>
  <si>
    <t xml:space="preserve">Chapa perfilada nervurada de aço S320 GD galvanizado de 0,6 mm espessura e 30 mm altura da onda.</t>
  </si>
  <si>
    <t xml:space="preserve">mt16lva100a</t>
  </si>
  <si>
    <t xml:space="preserve">m²</t>
  </si>
  <si>
    <t xml:space="preserve">Manta de lã de vidro não higroscópica revestida numa das suas faces com um véu de vidro reforçado, de 60 mm de espessura, resistência térmica 1,5 m²K/W, condutibilidade térmica 0,04 W/(mK), para isolamento em sistemas de dupla chapa metálica.</t>
  </si>
  <si>
    <t xml:space="preserve">mt13ccg110a</t>
  </si>
  <si>
    <t xml:space="preserve">m²</t>
  </si>
  <si>
    <t xml:space="preserve">Bandeja de chapa nervurada de aço galvanizado de 0,6 mm espessura, para utilização em paramentos multicamada.</t>
  </si>
  <si>
    <t xml:space="preserve">mt13ccg020e</t>
  </si>
  <si>
    <t xml:space="preserve">m²</t>
  </si>
  <si>
    <t xml:space="preserve">Arremate lateral de aço galvanizado, espessura 0,6 mm, desenvolvimento 500 mm.</t>
  </si>
  <si>
    <t xml:space="preserve">mt13ccg030d</t>
  </si>
  <si>
    <t xml:space="preserve">Un</t>
  </si>
  <si>
    <t xml:space="preserve">Parafuso auto-roscante de 6,5x70 mm de aço inoxidável, com arruela.</t>
  </si>
  <si>
    <t xml:space="preserve">mt13ccg040</t>
  </si>
  <si>
    <t xml:space="preserve">m</t>
  </si>
  <si>
    <t xml:space="preserve">Junta de estanqueidade para chapas de aço.</t>
  </si>
  <si>
    <t xml:space="preserve">mt13ccg030f</t>
  </si>
  <si>
    <t xml:space="preserve">Un</t>
  </si>
  <si>
    <t xml:space="preserve">Parafuso auto-roscante de 4,2x13 mm de aço inoxidável, com arruela.</t>
  </si>
  <si>
    <t xml:space="preserve">mq08sol020</t>
  </si>
  <si>
    <t xml:space="preserve">h</t>
  </si>
  <si>
    <t xml:space="preserve">Equipamentos e elementos auxiliares para soldagem elétrica.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</si>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</sst>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56" customWidth="1"/>
    <col min="4" max="4" width="21.27" customWidth="1"/>
    <col min="5" max="5" width="30.02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17.430000</v>
      </c>
      <c r="J8" s="16"/>
      <c r="K8" s="16">
        <f ca="1">ROUND(INDIRECT(ADDRESS(ROW()+(0), COLUMN()+(-4), 1))*INDIRECT(ADDRESS(ROW()+(0), COLUMN()+(-2), 1)), 2)</f>
        <v>18.300000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14.670000</v>
      </c>
      <c r="J9" s="20"/>
      <c r="K9" s="20">
        <f ca="1">ROUND(INDIRECT(ADDRESS(ROW()+(0), COLUMN()+(-4), 1))*INDIRECT(ADDRESS(ROW()+(0), COLUMN()+(-2), 1)), 2)</f>
        <v>15.400000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45.960000</v>
      </c>
      <c r="J10" s="20"/>
      <c r="K10" s="20">
        <f ca="1">ROUND(INDIRECT(ADDRESS(ROW()+(0), COLUMN()+(-4), 1))*INDIRECT(ADDRESS(ROW()+(0), COLUMN()+(-2), 1)), 2)</f>
        <v>48.260000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0.340000</v>
      </c>
      <c r="H11" s="19"/>
      <c r="I11" s="20">
        <v>12.400000</v>
      </c>
      <c r="J11" s="20"/>
      <c r="K11" s="20">
        <f ca="1">ROUND(INDIRECT(ADDRESS(ROW()+(0), COLUMN()+(-4), 1))*INDIRECT(ADDRESS(ROW()+(0), COLUMN()+(-2), 1)), 2)</f>
        <v>4.220000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1.390000</v>
      </c>
      <c r="J12" s="20"/>
      <c r="K12" s="20">
        <f ca="1">ROUND(INDIRECT(ADDRESS(ROW()+(0), COLUMN()+(-4), 1))*INDIRECT(ADDRESS(ROW()+(0), COLUMN()+(-2), 1)), 2)</f>
        <v>2.090000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0.420000</v>
      </c>
      <c r="H13" s="19"/>
      <c r="I13" s="20">
        <v>2.500000</v>
      </c>
      <c r="J13" s="20"/>
      <c r="K13" s="20">
        <f ca="1">ROUND(INDIRECT(ADDRESS(ROW()+(0), COLUMN()+(-4), 1))*INDIRECT(ADDRESS(ROW()+(0), COLUMN()+(-2), 1)), 2)</f>
        <v>1.050000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2.050000</v>
      </c>
      <c r="H14" s="19"/>
      <c r="I14" s="20">
        <v>0.140000</v>
      </c>
      <c r="J14" s="20"/>
      <c r="K14" s="20">
        <f ca="1">ROUND(INDIRECT(ADDRESS(ROW()+(0), COLUMN()+(-4), 1))*INDIRECT(ADDRESS(ROW()+(0), COLUMN()+(-2), 1)), 2)</f>
        <v>0.290000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0.101000</v>
      </c>
      <c r="H15" s="19"/>
      <c r="I15" s="20">
        <v>7.860000</v>
      </c>
      <c r="J15" s="20"/>
      <c r="K15" s="20">
        <f ca="1">ROUND(INDIRECT(ADDRESS(ROW()+(0), COLUMN()+(-4), 1))*INDIRECT(ADDRESS(ROW()+(0), COLUMN()+(-2), 1)), 2)</f>
        <v>0.790000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0.389000</v>
      </c>
      <c r="H16" s="19"/>
      <c r="I16" s="20">
        <v>14.580000</v>
      </c>
      <c r="J16" s="20"/>
      <c r="K16" s="20">
        <f ca="1">ROUND(INDIRECT(ADDRESS(ROW()+(0), COLUMN()+(-4), 1))*INDIRECT(ADDRESS(ROW()+(0), COLUMN()+(-2), 1)), 2)</f>
        <v>5.670000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0.389000</v>
      </c>
      <c r="H17" s="23"/>
      <c r="I17" s="24">
        <v>10.390000</v>
      </c>
      <c r="J17" s="24"/>
      <c r="K17" s="24">
        <f ca="1">ROUND(INDIRECT(ADDRESS(ROW()+(0), COLUMN()+(-4), 1))*INDIRECT(ADDRESS(ROW()+(0), COLUMN()+(-2), 1)), 2)</f>
        <v>4.040000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100.110000</v>
      </c>
      <c r="J18" s="16"/>
      <c r="K18" s="16">
        <f ca="1">ROUND(INDIRECT(ADDRESS(ROW()+(0), COLUMN()+(-4), 1))*INDIRECT(ADDRESS(ROW()+(0), COLUMN()+(-2), 1))/100, 2)</f>
        <v>2.000000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102.110000</v>
      </c>
      <c r="J19" s="24"/>
      <c r="K19" s="24">
        <f ca="1">ROUND(INDIRECT(ADDRESS(ROW()+(0), COLUMN()+(-4), 1))*INDIRECT(ADDRESS(ROW()+(0), COLUMN()+(-2), 1))/100, 2)</f>
        <v>3.060000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105.170000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