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<sst xmlns="http://schemas.openxmlformats.org/spreadsheetml/2006/main" count="30" uniqueCount="30">
  <si>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</si>
  <si>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</si>
  <si>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</si>
  <si>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sanduíche isolantes, de alumínio.</t>
  </si>
  <si>
    <r>
      <rPr>
        <sz val="8.25"/>
        <color rgb="FF000000"/>
        <rFont val="Arial"/>
        <family val="2"/>
      </rPr>
      <t xml:space="preserve">Parede de fachada de painéis sanduíche isolantes, de 50 mm de espessura e 600 mm de largura, formados por dupla face metálica, a exterior de chapa de alumínio de 0,8 mm de espessura e a interior de chapa de aço de 0,5 mm de espessura e alma isolante de poliuretano de densidade média 50 kg/m³, montados em posição vertical,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</si>
  <si>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</si>
  <si>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</si>
  <si>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</si>
  <si>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</si>
  <si>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</si>
  <si>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</si>
  <si>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mt12ppl110a</t>
  </si>
  <si>
    <t xml:space="preserve">m²</t>
  </si>
  <si>
    <t xml:space="preserve">Painel sanduíche isolante para fachadas, de 50 mm de espessura e 600 mm de largura, formado por dupla face metálica, a exterior de chapa de alumínio de 0,8 mm de espessura e a interior de chapa de aço de 0,5 mm de espessura e alma isolante de poliuretano de densidade média 50 kg/m³, com junta desenhada para fixação com parafusos ocultos.</t>
  </si>
  <si>
    <t xml:space="preserve">mt13ccg030h</t>
  </si>
  <si>
    <t xml:space="preserve">Un</t>
  </si>
  <si>
    <t xml:space="preserve">Parafuso autoatarraxante de 6,5x130 mm de aço inoxidável, com arruela.</t>
  </si>
  <si>
    <t xml:space="preserve">mt13ccg040</t>
  </si>
  <si>
    <t xml:space="preserve">m</t>
  </si>
  <si>
    <t xml:space="preserve">Junta de estanqueidade para chapas perfiladas de aço.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</si>
  <si>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</si>
  <si>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</si>
  <si>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</si>
  <si>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</si>
  <si>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</si>
  <si>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</si>
  <si>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</si>
  <si>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</si>
  <si>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R$ 13,81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</si>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</sst>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143.300000</v>
      </c>
      <c r="H9" s="13">
        <f ca="1">ROUND(INDIRECT(ADDRESS(ROW()+(0), COLUMN()+(-2), 1))*INDIRECT(ADDRESS(ROW()+(0), COLUMN()+(-1), 1)), 2)</f>
        <v>150.470000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2.350000</v>
      </c>
      <c r="H10" s="17">
        <f ca="1">ROUND(INDIRECT(ADDRESS(ROW()+(0), COLUMN()+(-2), 1))*INDIRECT(ADDRESS(ROW()+(0), COLUMN()+(-1), 1)), 2)</f>
        <v>18.800000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7.190000</v>
      </c>
      <c r="H11" s="17">
        <f ca="1">ROUND(INDIRECT(ADDRESS(ROW()+(0), COLUMN()+(-2), 1))*INDIRECT(ADDRESS(ROW()+(0), COLUMN()+(-1), 1)), 2)</f>
        <v>14.380000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0.210000</v>
      </c>
      <c r="G12" s="17">
        <v>28.280000</v>
      </c>
      <c r="H12" s="17">
        <f ca="1">ROUND(INDIRECT(ADDRESS(ROW()+(0), COLUMN()+(-2), 1))*INDIRECT(ADDRESS(ROW()+(0), COLUMN()+(-1), 1)), 2)</f>
        <v>5.940000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0.210000</v>
      </c>
      <c r="G13" s="21">
        <v>18.530000</v>
      </c>
      <c r="H13" s="21">
        <f ca="1">ROUND(INDIRECT(ADDRESS(ROW()+(0), COLUMN()+(-2), 1))*INDIRECT(ADDRESS(ROW()+(0), COLUMN()+(-1), 1)), 2)</f>
        <v>3.890000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193.480000</v>
      </c>
      <c r="H14" s="24">
        <f ca="1">ROUND(INDIRECT(ADDRESS(ROW()+(0), COLUMN()+(-2), 1))*INDIRECT(ADDRESS(ROW()+(0), COLUMN()+(-1), 1))/100, 2)</f>
        <v>3.870000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197.350000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