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<sst xmlns="http://schemas.openxmlformats.org/spreadsheetml/2006/main" count="48" uniqueCount="48">
  <si>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</si>
  <si>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</si>
  <si>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</si>
  <si>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Moldura para vão de fachada.</t>
  </si>
  <si>
    <r>
      <rPr>
        <sz val="7.80"/>
        <color rgb="FF000000"/>
        <rFont val="Arial"/>
        <family val="2"/>
      </rPr>
      <t xml:space="preserve">Moldura realizada através de </t>
    </r>
    <r>
      <rPr>
        <b/>
        <sz val="7.80"/>
        <color rgb="FF000000"/>
        <rFont val="Arial"/>
        <family val="2"/>
      </rPr>
      <t xml:space="preserve">peças pré-fabricadas de concreto, de branco, de 8x3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</si>
  <si>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</si>
  <si>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</si>
  <si>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</si>
  <si>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</si>
  <si>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</si>
  <si>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</si>
  <si>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</si>
  <si>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</si>
  <si>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</si>
  <si>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</si>
  <si>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</si>
  <si>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</si>
  <si>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</si>
  <si>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</si>
  <si>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</si>
  <si>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</si>
  <si>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</si>
  <si>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</si>
  <si>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mt20rhp010h</t>
  </si>
  <si>
    <t xml:space="preserve">m</t>
  </si>
  <si>
    <t xml:space="preserve">Peças pré-fabricadas de concreto, de cor branca, de 8x3 cm, com ancoragem metálica de aço inoxidável, para formação de moldura de aberturas de fachada.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</si>
  <si>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</si>
  <si>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</si>
  <si>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</si>
  <si>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mt09lec010b</t>
  </si>
  <si>
    <t xml:space="preserve">m³</t>
  </si>
  <si>
    <t xml:space="preserve">Calda de cimento branco BL 22,5 X.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</si>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</sst>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0.380000</v>
      </c>
      <c r="G10" s="20">
        <v>0.560000</v>
      </c>
      <c r="H10" s="20">
        <f ca="1">ROUND(INDIRECT(ADDRESS(ROW()+(0), COLUMN()+(-2), 1))*INDIRECT(ADDRESS(ROW()+(0), COLUMN()+(-1), 1)), 2)</f>
        <v>0.210000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0.008000</v>
      </c>
      <c r="G11" s="20">
        <v>2.740000</v>
      </c>
      <c r="H11" s="20">
        <f ca="1">ROUND(INDIRECT(ADDRESS(ROW()+(0), COLUMN()+(-2), 1))*INDIRECT(ADDRESS(ROW()+(0), COLUMN()+(-1), 1)), 2)</f>
        <v>0.020000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1.100000</v>
      </c>
      <c r="G12" s="20">
        <v>25.650000</v>
      </c>
      <c r="H12" s="20">
        <f ca="1">ROUND(INDIRECT(ADDRESS(ROW()+(0), COLUMN()+(-2), 1))*INDIRECT(ADDRESS(ROW()+(0), COLUMN()+(-1), 1)), 2)</f>
        <v>28.220000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0.162000</v>
      </c>
      <c r="G13" s="20">
        <v>5.450000</v>
      </c>
      <c r="H13" s="20">
        <f ca="1">ROUND(INDIRECT(ADDRESS(ROW()+(0), COLUMN()+(-2), 1))*INDIRECT(ADDRESS(ROW()+(0), COLUMN()+(-1), 1)), 2)</f>
        <v>0.880000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0.001000</v>
      </c>
      <c r="G14" s="20">
        <v>346.490000</v>
      </c>
      <c r="H14" s="20">
        <f ca="1">ROUND(INDIRECT(ADDRESS(ROW()+(0), COLUMN()+(-2), 1))*INDIRECT(ADDRESS(ROW()+(0), COLUMN()+(-1), 1)), 2)</f>
        <v>0.350000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23.140000</v>
      </c>
      <c r="H15" s="20">
        <f ca="1">ROUND(INDIRECT(ADDRESS(ROW()+(0), COLUMN()+(-2), 1))*INDIRECT(ADDRESS(ROW()+(0), COLUMN()+(-1), 1)), 2)</f>
        <v>0.740000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0.015000</v>
      </c>
      <c r="G16" s="20">
        <v>3.800000</v>
      </c>
      <c r="H16" s="20">
        <f ca="1">ROUND(INDIRECT(ADDRESS(ROW()+(0), COLUMN()+(-2), 1))*INDIRECT(ADDRESS(ROW()+(0), COLUMN()+(-1), 1)), 2)</f>
        <v>0.060000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0.338000</v>
      </c>
      <c r="G17" s="20">
        <v>18.710000</v>
      </c>
      <c r="H17" s="20">
        <f ca="1">ROUND(INDIRECT(ADDRESS(ROW()+(0), COLUMN()+(-2), 1))*INDIRECT(ADDRESS(ROW()+(0), COLUMN()+(-1), 1)), 2)</f>
        <v>6.320000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0.347000</v>
      </c>
      <c r="G18" s="24">
        <v>12.050000</v>
      </c>
      <c r="H18" s="24">
        <f ca="1">ROUND(INDIRECT(ADDRESS(ROW()+(0), COLUMN()+(-2), 1))*INDIRECT(ADDRESS(ROW()+(0), COLUMN()+(-1), 1)), 2)</f>
        <v>4.180000</v>
      </c>
    </row>
    <row r="19" spans="1:8" ht="12.00" thickBot="1" customHeight="1">
      <c r="A19" s="22"/>
      <c r="B19" s="22"/>
      <c r="C19" s="25" t="s">
        <v>44</v>
      </c>
      <c r="D19" s="25"/>
      <c r="E19" s="26" t="s">
        <v>45</v>
      </c>
      <c r="F19" s="27">
        <v>2.000000</v>
      </c>
      <c r="G19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41.090000</v>
      </c>
      <c r="H19" s="28">
        <f ca="1">ROUND(INDIRECT(ADDRESS(ROW()+(0), COLUMN()+(-2), 1))*INDIRECT(ADDRESS(ROW()+(0), COLUMN()+(-1), 1))/100, 2)</f>
        <v>0.820000</v>
      </c>
    </row>
    <row r="20" spans="1:8" ht="12.00" thickBot="1" customHeight="1">
      <c r="A20" s="6" t="s">
        <v>46</v>
      </c>
      <c r="B20" s="6"/>
      <c r="C20" s="7"/>
      <c r="D20" s="7"/>
      <c r="E20" s="7"/>
      <c r="F20" s="29"/>
      <c r="G20" s="6" t="s">
        <v>47</v>
      </c>
      <c r="H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41.910000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