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<sst xmlns="http://schemas.openxmlformats.org/spreadsheetml/2006/main" count="33" uniqueCount="33">
  <si>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</si>
  <si>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</si>
  <si>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Un</t>
  </si>
  <si>
    <t xml:space="preserve">Gárgula.</t>
  </si>
  <si>
    <r>
      <rPr>
        <b/>
        <sz val="7.80"/>
        <color rgb="FF000000"/>
        <rFont val="Arial"/>
        <family val="2"/>
      </rPr>
      <t xml:space="preserve">Gárgula de cerâmica vitrificada, de 15x25 cm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</si>
  <si>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</si>
  <si>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</si>
  <si>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</si>
  <si>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</si>
  <si>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</si>
  <si>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</si>
  <si>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mt20wwa040</t>
  </si>
  <si>
    <t xml:space="preserve">kg</t>
  </si>
  <si>
    <t xml:space="preserve">Cimento cola flexível e de grande aderência.</t>
  </si>
  <si>
    <t xml:space="preserve">mt20gce010c</t>
  </si>
  <si>
    <t xml:space="preserve">Un</t>
  </si>
  <si>
    <t xml:space="preserve">Gárgula de cerâmica vitrificada, de 15x25 cm.</t>
  </si>
  <si>
    <t xml:space="preserve">mt20wwa035</t>
  </si>
  <si>
    <t xml:space="preserve">Un</t>
  </si>
  <si>
    <t xml:space="preserve">Caixa de primer para pastas (250 cm³).</t>
  </si>
  <si>
    <t xml:space="preserve">mt20wwa030</t>
  </si>
  <si>
    <t xml:space="preserve">Un</t>
  </si>
  <si>
    <t xml:space="preserve">Caixa de pasta de poliuretano impermeável (310 cm³).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</si>
  <si>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</si>
  <si>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</si>
  <si>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</si>
  <si>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</si>
  <si>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</si>
  <si>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</si>
  <si>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</si>
  <si>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</si>
  <si>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R$ 4,56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</si>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</sst>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1.60" customWidth="1"/>
    <col min="4" max="4" width="7.72" customWidth="1"/>
    <col min="5" max="5" width="50.56" customWidth="1"/>
    <col min="6" max="6" width="10.20" customWidth="1"/>
    <col min="7" max="7" width="16.90" customWidth="1"/>
    <col min="8" max="8" width="16.9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1.370000</v>
      </c>
      <c r="H8" s="16">
        <f ca="1">ROUND(INDIRECT(ADDRESS(ROW()+(0), COLUMN()+(-2), 1))*INDIRECT(ADDRESS(ROW()+(0), COLUMN()+(-1), 1)), 2)</f>
        <v>0.410000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27.360000</v>
      </c>
      <c r="H9" s="20">
        <f ca="1">ROUND(INDIRECT(ADDRESS(ROW()+(0), COLUMN()+(-2), 1))*INDIRECT(ADDRESS(ROW()+(0), COLUMN()+(-1), 1)), 2)</f>
        <v>27.360000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14.720000</v>
      </c>
      <c r="H10" s="20">
        <f ca="1">ROUND(INDIRECT(ADDRESS(ROW()+(0), COLUMN()+(-2), 1))*INDIRECT(ADDRESS(ROW()+(0), COLUMN()+(-1), 1)), 2)</f>
        <v>0.240000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14.450000</v>
      </c>
      <c r="H11" s="20">
        <f ca="1">ROUND(INDIRECT(ADDRESS(ROW()+(0), COLUMN()+(-2), 1))*INDIRECT(ADDRESS(ROW()+(0), COLUMN()+(-1), 1)), 2)</f>
        <v>0.460000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0.113000</v>
      </c>
      <c r="G12" s="20">
        <v>18.710000</v>
      </c>
      <c r="H12" s="20">
        <f ca="1">ROUND(INDIRECT(ADDRESS(ROW()+(0), COLUMN()+(-2), 1))*INDIRECT(ADDRESS(ROW()+(0), COLUMN()+(-1), 1)), 2)</f>
        <v>2.110000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0.113000</v>
      </c>
      <c r="G13" s="24">
        <v>12.050000</v>
      </c>
      <c r="H13" s="24">
        <f ca="1">ROUND(INDIRECT(ADDRESS(ROW()+(0), COLUMN()+(-2), 1))*INDIRECT(ADDRESS(ROW()+(0), COLUMN()+(-1), 1)), 2)</f>
        <v>1.360000</v>
      </c>
    </row>
    <row r="14" spans="1:8" ht="12.00" thickBot="1" customHeight="1">
      <c r="A14" s="22"/>
      <c r="B14" s="22"/>
      <c r="C14" s="22"/>
      <c r="D14" s="25" t="s">
        <v>29</v>
      </c>
      <c r="E14" s="26" t="s">
        <v>30</v>
      </c>
      <c r="F14" s="27">
        <v>2.000000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31.940000</v>
      </c>
      <c r="H14" s="28">
        <f ca="1">ROUND(INDIRECT(ADDRESS(ROW()+(0), COLUMN()+(-2), 1))*INDIRECT(ADDRESS(ROW()+(0), COLUMN()+(-1), 1))/100, 2)</f>
        <v>0.640000</v>
      </c>
    </row>
    <row r="15" spans="1:8" ht="12.00" thickBot="1" customHeight="1">
      <c r="A15" s="6" t="s">
        <v>31</v>
      </c>
      <c r="B15" s="6"/>
      <c r="C15" s="6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32.580000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