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<sst xmlns="http://schemas.openxmlformats.org/spreadsheetml/2006/main" count="27" uniqueCount="27">
  <si>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</si>
  <si>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</si>
  <si>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</si>
  <si>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</si>
  <si>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tubo de aço com resistência melhorada à corrosão atmosférica (corten) S355J0WP, de 100 mm de diâmetro, 500 mm de comprimento e 2 mm de espessura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</si>
  <si>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</si>
  <si>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</si>
  <si>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</si>
  <si>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</si>
  <si>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</si>
  <si>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</si>
  <si>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</si>
  <si>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</si>
  <si>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</si>
  <si>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mt20gac010b</t>
  </si>
  <si>
    <t xml:space="preserve">Un</t>
  </si>
  <si>
    <t xml:space="preserve">Gárgula de tubo de aço com resistência melhorada à corrosão atmosférica (corten) S355J0WP, de 100 mm de diâmetro, 500 mm de comprimento e 2 mm de espessura.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</si>
  <si>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</si>
  <si>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</si>
  <si>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</si>
  <si>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</si>
  <si>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</si>
  <si>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</si>
  <si>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</si>
  <si>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</si>
  <si>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R$ 62,39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</si>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</sst>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1.46" customWidth="1"/>
    <col min="4" max="4" width="16.03" customWidth="1"/>
    <col min="5" max="5" width="52.31" customWidth="1"/>
    <col min="6" max="6" width="4.23" customWidth="1"/>
    <col min="7" max="7" width="2.19" customWidth="1"/>
    <col min="8" max="8" width="7.29" customWidth="1"/>
    <col min="9" max="9" width="5.83" customWidth="1"/>
    <col min="10" max="10" width="3.64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0.100000</v>
      </c>
      <c r="G8" s="14"/>
      <c r="H8" s="16">
        <v>13.210000</v>
      </c>
      <c r="I8" s="16"/>
      <c r="J8" s="16">
        <f ca="1">ROUND(INDIRECT(ADDRESS(ROW()+(0), COLUMN()+(-4), 1))*INDIRECT(ADDRESS(ROW()+(0), COLUMN()+(-2), 1)), 2)</f>
        <v>1.320000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433.480000</v>
      </c>
      <c r="I9" s="20"/>
      <c r="J9" s="20">
        <f ca="1">ROUND(INDIRECT(ADDRESS(ROW()+(0), COLUMN()+(-4), 1))*INDIRECT(ADDRESS(ROW()+(0), COLUMN()+(-2), 1)), 2)</f>
        <v>433.480000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0.068000</v>
      </c>
      <c r="G10" s="19"/>
      <c r="H10" s="20">
        <v>18.710000</v>
      </c>
      <c r="I10" s="20"/>
      <c r="J10" s="20">
        <f ca="1">ROUND(INDIRECT(ADDRESS(ROW()+(0), COLUMN()+(-4), 1))*INDIRECT(ADDRESS(ROW()+(0), COLUMN()+(-2), 1)), 2)</f>
        <v>1.270000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0.068000</v>
      </c>
      <c r="G11" s="23"/>
      <c r="H11" s="24">
        <v>12.050000</v>
      </c>
      <c r="I11" s="24"/>
      <c r="J11" s="24">
        <f ca="1">ROUND(INDIRECT(ADDRESS(ROW()+(0), COLUMN()+(-4), 1))*INDIRECT(ADDRESS(ROW()+(0), COLUMN()+(-2), 1)), 2)</f>
        <v>0.820000</v>
      </c>
      <c r="K11" s="24"/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7">
        <v>2.000000</v>
      </c>
      <c r="G12" s="27"/>
      <c r="H12" s="28">
        <f ca="1">ROUND(SUM(INDIRECT(ADDRESS(ROW()+(-1), COLUMN()+(2), 1)),INDIRECT(ADDRESS(ROW()+(-2), COLUMN()+(2), 1)),INDIRECT(ADDRESS(ROW()+(-3), COLUMN()+(2), 1)),INDIRECT(ADDRESS(ROW()+(-4), COLUMN()+(2), 1))), 2)</f>
        <v>436.890000</v>
      </c>
      <c r="I12" s="28"/>
      <c r="J12" s="28">
        <f ca="1">ROUND(INDIRECT(ADDRESS(ROW()+(0), COLUMN()+(-4), 1))*INDIRECT(ADDRESS(ROW()+(0), COLUMN()+(-2), 1))/100, 2)</f>
        <v>8.740000</v>
      </c>
      <c r="K12" s="28"/>
    </row>
    <row r="13" spans="1:11" ht="12.00" thickBot="1" customHeight="1">
      <c r="A13" s="6" t="s">
        <v>25</v>
      </c>
      <c r="B13" s="7"/>
      <c r="C13" s="7"/>
      <c r="D13" s="7"/>
      <c r="E13" s="7"/>
      <c r="F13" s="29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445.630000</v>
      </c>
      <c r="K13" s="30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