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<sst xmlns="http://schemas.openxmlformats.org/spreadsheetml/2006/main" count="51" uniqueCount="51">
  <si>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</si>
  <si>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</si>
  <si>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</si>
  <si>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</si>
  <si>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concreto polímero de superfície polida, cor a escolher, de 35x2 cm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</si>
  <si>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</si>
  <si>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</si>
  <si>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</si>
  <si>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</si>
  <si>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</si>
  <si>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</si>
  <si>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</si>
  <si>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</si>
  <si>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</si>
  <si>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</si>
  <si>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</si>
  <si>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</si>
  <si>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</si>
  <si>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</si>
  <si>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</si>
  <si>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mt08adt010</t>
  </si>
  <si>
    <t xml:space="preserve">kg</t>
  </si>
  <si>
    <t xml:space="preserve">Aditivo hidrófugo para impermeabilização de argamassas ou concretos.</t>
  </si>
  <si>
    <t xml:space="preserve">mt20wwa040</t>
  </si>
  <si>
    <t xml:space="preserve">kg</t>
  </si>
  <si>
    <t xml:space="preserve">Cimento cola flexível e de grande aderência.</t>
  </si>
  <si>
    <t xml:space="preserve">mt20rhl020y</t>
  </si>
  <si>
    <t xml:space="preserve">m</t>
  </si>
  <si>
    <t xml:space="preserve">Ombreira de concreto polímero de superfície polida, cor a escolher, de 35x2 cm, com ancoragem metálica de aço inoxidável.</t>
  </si>
  <si>
    <t xml:space="preserve">mt20wwa025</t>
  </si>
  <si>
    <t xml:space="preserve">m</t>
  </si>
  <si>
    <t xml:space="preserve">Perfil de espuma de polietileno, de 6 mm de diâmetro, para rejuntamento.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</si>
  <si>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</si>
  <si>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</si>
  <si>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</si>
  <si>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</si>
  <si>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</si>
  <si>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</si>
  <si>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</si>
  <si>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</si>
  <si>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</si>
  <si>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</si>
  <si>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</si>
  <si>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</si>
  <si>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</si>
  <si>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</si>
  <si>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</si>
  <si>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</si>
  <si>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</si>
  <si>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R$ 10,20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</si>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</sst>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69.80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3.420000</v>
      </c>
      <c r="H8" s="16">
        <f ca="1">ROUND(INDIRECT(ADDRESS(ROW()+(0), COLUMN()+(-2), 1))*INDIRECT(ADDRESS(ROW()+(0), COLUMN()+(-1), 1)), 2)</f>
        <v>0.020000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46.550000</v>
      </c>
      <c r="H9" s="20">
        <f ca="1">ROUND(INDIRECT(ADDRESS(ROW()+(0), COLUMN()+(-2), 1))*INDIRECT(ADDRESS(ROW()+(0), COLUMN()+(-1), 1)), 2)</f>
        <v>0.230000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1.539000</v>
      </c>
      <c r="G10" s="20">
        <v>0.560000</v>
      </c>
      <c r="H10" s="20">
        <f ca="1">ROUND(INDIRECT(ADDRESS(ROW()+(0), COLUMN()+(-2), 1))*INDIRECT(ADDRESS(ROW()+(0), COLUMN()+(-1), 1)), 2)</f>
        <v>0.860000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2.740000</v>
      </c>
      <c r="H11" s="20">
        <f ca="1">ROUND(INDIRECT(ADDRESS(ROW()+(0), COLUMN()+(-2), 1))*INDIRECT(ADDRESS(ROW()+(0), COLUMN()+(-1), 1)), 2)</f>
        <v>0.080000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2.112000</v>
      </c>
      <c r="G12" s="20">
        <v>1.370000</v>
      </c>
      <c r="H12" s="20">
        <f ca="1">ROUND(INDIRECT(ADDRESS(ROW()+(0), COLUMN()+(-2), 1))*INDIRECT(ADDRESS(ROW()+(0), COLUMN()+(-1), 1)), 2)</f>
        <v>2.890000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89.820000</v>
      </c>
      <c r="H13" s="20">
        <f ca="1">ROUND(INDIRECT(ADDRESS(ROW()+(0), COLUMN()+(-2), 1))*INDIRECT(ADDRESS(ROW()+(0), COLUMN()+(-1), 1)), 2)</f>
        <v>94.310000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0.350000</v>
      </c>
      <c r="G14" s="20">
        <v>1.080000</v>
      </c>
      <c r="H14" s="20">
        <f ca="1">ROUND(INDIRECT(ADDRESS(ROW()+(0), COLUMN()+(-2), 1))*INDIRECT(ADDRESS(ROW()+(0), COLUMN()+(-1), 1)), 2)</f>
        <v>0.380000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0.037000</v>
      </c>
      <c r="G15" s="20">
        <v>14.720000</v>
      </c>
      <c r="H15" s="20">
        <f ca="1">ROUND(INDIRECT(ADDRESS(ROW()+(0), COLUMN()+(-2), 1))*INDIRECT(ADDRESS(ROW()+(0), COLUMN()+(-1), 1)), 2)</f>
        <v>0.540000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0.073000</v>
      </c>
      <c r="G16" s="20">
        <v>14.450000</v>
      </c>
      <c r="H16" s="20">
        <f ca="1">ROUND(INDIRECT(ADDRESS(ROW()+(0), COLUMN()+(-2), 1))*INDIRECT(ADDRESS(ROW()+(0), COLUMN()+(-1), 1)), 2)</f>
        <v>1.050000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3.800000</v>
      </c>
      <c r="H17" s="20">
        <f ca="1">ROUND(INDIRECT(ADDRESS(ROW()+(0), COLUMN()+(-2), 1))*INDIRECT(ADDRESS(ROW()+(0), COLUMN()+(-1), 1)), 2)</f>
        <v>0.020000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0.338000</v>
      </c>
      <c r="G18" s="20">
        <v>18.710000</v>
      </c>
      <c r="H18" s="20">
        <f ca="1">ROUND(INDIRECT(ADDRESS(ROW()+(0), COLUMN()+(-2), 1))*INDIRECT(ADDRESS(ROW()+(0), COLUMN()+(-1), 1)), 2)</f>
        <v>6.320000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0.369000</v>
      </c>
      <c r="G19" s="24">
        <v>12.050000</v>
      </c>
      <c r="H19" s="24">
        <f ca="1">ROUND(INDIRECT(ADDRESS(ROW()+(0), COLUMN()+(-2), 1))*INDIRECT(ADDRESS(ROW()+(0), COLUMN()+(-1), 1)), 2)</f>
        <v>4.450000</v>
      </c>
    </row>
    <row r="20" spans="1:8" ht="12.00" thickBot="1" customHeight="1">
      <c r="A20" s="22"/>
      <c r="B20" s="22"/>
      <c r="C20" s="25" t="s">
        <v>47</v>
      </c>
      <c r="D20" s="25"/>
      <c r="E20" s="26" t="s">
        <v>48</v>
      </c>
      <c r="F20" s="27">
        <v>2.000000</v>
      </c>
      <c r="G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111.150000</v>
      </c>
      <c r="H20" s="28">
        <f ca="1">ROUND(INDIRECT(ADDRESS(ROW()+(0), COLUMN()+(-2), 1))*INDIRECT(ADDRESS(ROW()+(0), COLUMN()+(-1), 1))/100, 2)</f>
        <v>2.220000</v>
      </c>
    </row>
    <row r="21" spans="1:8" ht="12.00" thickBot="1" customHeight="1">
      <c r="A21" s="6" t="s">
        <v>49</v>
      </c>
      <c r="B21" s="6"/>
      <c r="C21" s="7"/>
      <c r="D21" s="7"/>
      <c r="E21" s="7"/>
      <c r="F21" s="29"/>
      <c r="G21" s="6" t="s">
        <v>50</v>
      </c>
      <c r="H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113.370000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E21"/>
  </mergeCells>
  <pageMargins left="0.620079" right="0.472441" top="0.472441" bottom="0.472441" header="0.0" footer="0.0"/>
  <pageSetup paperSize="9" orientation="portrait"/>
  <rowBreaks count="0" manualBreakCount="0">
    </rowBreaks>
</worksheet>
</file>